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5315" windowHeight="10230" tabRatio="919" activeTab="6"/>
  </bookViews>
  <sheets>
    <sheet name="Bike &amp; Ped" sheetId="1" r:id="rId1"/>
    <sheet name="HWY Division Needs" sheetId="2" r:id="rId2"/>
    <sheet name="Regional Impact Transit" sheetId="3" r:id="rId3"/>
    <sheet name="Division Needs Aviation" sheetId="4" r:id="rId4"/>
    <sheet name="Highway Regional" sheetId="5" r:id="rId5"/>
    <sheet name="Div. Needs Rail" sheetId="6" r:id="rId6"/>
    <sheet name="Regional Impact Rail" sheetId="7" r:id="rId7"/>
  </sheets>
  <externalReferences>
    <externalReference r:id="rId8"/>
    <externalReference r:id="rId9"/>
  </externalReferences>
  <calcPr calcId="145621"/>
</workbook>
</file>

<file path=xl/comments1.xml><?xml version="1.0" encoding="utf-8"?>
<comments xmlns="http://schemas.openxmlformats.org/spreadsheetml/2006/main">
  <authors>
    <author>Jonathan M. Dees</author>
  </authors>
  <commentList>
    <comment ref="K5" authorId="0">
      <text>
        <r>
          <rPr>
            <b/>
            <sz val="9"/>
            <color indexed="81"/>
            <rFont val="Tahoma"/>
            <family val="2"/>
          </rPr>
          <t>Grade Separation projects assume a small cost share for the railroad eliminating the at-grade crossing, so right-of-way cost plus construction cost does not sum to cost to NCDOT.</t>
        </r>
      </text>
    </comment>
  </commentList>
</comments>
</file>

<file path=xl/comments2.xml><?xml version="1.0" encoding="utf-8"?>
<comments xmlns="http://schemas.openxmlformats.org/spreadsheetml/2006/main">
  <authors>
    <author>Jonathan M. Dees</author>
  </authors>
  <commentList>
    <comment ref="K5" authorId="0">
      <text>
        <r>
          <rPr>
            <b/>
            <sz val="9"/>
            <color indexed="81"/>
            <rFont val="Tahoma"/>
            <family val="2"/>
          </rPr>
          <t>Grade Separation projects assume a small cost share for the railroad eliminating the at-grade crossing, so right-of-way cost plus construction cost does not sum to cost to NCDOT.</t>
        </r>
      </text>
    </comment>
  </commentList>
</comments>
</file>

<file path=xl/sharedStrings.xml><?xml version="1.0" encoding="utf-8"?>
<sst xmlns="http://schemas.openxmlformats.org/spreadsheetml/2006/main" count="3781" uniqueCount="1451">
  <si>
    <t>Division 7 Bike Ped Division Needs Point Allocation (492 points total)</t>
  </si>
  <si>
    <t>SPOT ID</t>
  </si>
  <si>
    <t>Project Category</t>
  </si>
  <si>
    <t>TIP</t>
  </si>
  <si>
    <t>Route</t>
  </si>
  <si>
    <t>From / Cross Street</t>
  </si>
  <si>
    <t>To</t>
  </si>
  <si>
    <t>Description</t>
  </si>
  <si>
    <t>Project Length</t>
  </si>
  <si>
    <t>Specific Improvement Type</t>
  </si>
  <si>
    <t>Division Needs Quantitative Score
(Out of 50)</t>
  </si>
  <si>
    <t>NCDOT Point Allocation          (100 max)</t>
  </si>
  <si>
    <t>First MPO/RPO</t>
  </si>
  <si>
    <t>First County</t>
  </si>
  <si>
    <t>Cost to NCDOT</t>
  </si>
  <si>
    <t>Comments</t>
  </si>
  <si>
    <t>B141310</t>
  </si>
  <si>
    <t>Bike&amp;Ped, Division Needs</t>
  </si>
  <si>
    <t>Downtown Greenway Phase B, C, D</t>
  </si>
  <si>
    <t>Greene Street</t>
  </si>
  <si>
    <t>SR 4240 (Lee St)</t>
  </si>
  <si>
    <t>Construct greenway along Murrow Blvd. and Fisher Ave. from E. Lee Street to N. Elm Street on east side and from N. Elm Street to Greene Street on south side.</t>
  </si>
  <si>
    <t>2. Construct multi-use trail / greenway / sidepath or on-road bike lane on local roadway</t>
  </si>
  <si>
    <t>Greensboro Urban Area MPO</t>
  </si>
  <si>
    <t>Guilford County</t>
  </si>
  <si>
    <t>Strong technical score and local planning agency support.  Citizen support.</t>
  </si>
  <si>
    <t>B141262</t>
  </si>
  <si>
    <t>Lovett Street</t>
  </si>
  <si>
    <t>SR 1398 (Freeman Mill Road)</t>
  </si>
  <si>
    <t>Florida Street</t>
  </si>
  <si>
    <t>Construct sidewalk from Florida Street to Freeman Mill on west side. Also from Florida Street to existing sidewalk north of Freeman Mill Road on east side. Project design and right of way is 100% complete. Design attached 4of 4. Google hyperlink is for t</t>
  </si>
  <si>
    <t>Strong technical score and local planning agency support</t>
  </si>
  <si>
    <t>B141373</t>
  </si>
  <si>
    <t>Lees Chapel Road</t>
  </si>
  <si>
    <t>SR 2751 (Church Street)</t>
  </si>
  <si>
    <t>SR 2523 (Yanceyville Street)</t>
  </si>
  <si>
    <t>Construct sidewalk on both sides where none exists.</t>
  </si>
  <si>
    <t>B141329</t>
  </si>
  <si>
    <t>Holden Road</t>
  </si>
  <si>
    <t>Spring Garden Road</t>
  </si>
  <si>
    <t>Meadowview Road</t>
  </si>
  <si>
    <t>Construct sidewalk from Spring Garden to 860' south of Meadowview on west side</t>
  </si>
  <si>
    <t>B141331</t>
  </si>
  <si>
    <t>Lindsay Street</t>
  </si>
  <si>
    <t>Bessemer Avenue</t>
  </si>
  <si>
    <t>Murrow Blvd.</t>
  </si>
  <si>
    <t>Construct sidewalk from Bessemer Ave. to Murrow Blvd. on west side.</t>
  </si>
  <si>
    <t>B140778</t>
  </si>
  <si>
    <t>US 15-501 (Fordham Blvd)</t>
  </si>
  <si>
    <t>Cleland Drive</t>
  </si>
  <si>
    <t>Willow Drive</t>
  </si>
  <si>
    <t>Upgrade existing off-road path and construct new section of sidepath.</t>
  </si>
  <si>
    <t>Durham Chapel Hill Carrboro MPO</t>
  </si>
  <si>
    <t>Orange County</t>
  </si>
  <si>
    <t>B140787</t>
  </si>
  <si>
    <t>Campus to Campus Connector</t>
  </si>
  <si>
    <t>Merritt Mill Rd</t>
  </si>
  <si>
    <t>Carolina North Campus</t>
  </si>
  <si>
    <t>Construct multi-facility signed route (on-road and trail) providing bicycle and pedestrian connectivity.</t>
  </si>
  <si>
    <t xml:space="preserve"> </t>
  </si>
  <si>
    <t>B141103</t>
  </si>
  <si>
    <t>Finley Golf Course Road</t>
  </si>
  <si>
    <t>US 15-501/NC 54</t>
  </si>
  <si>
    <t>NC 54</t>
  </si>
  <si>
    <t>Construct sidepath on one side or bicycle lanes.</t>
  </si>
  <si>
    <t>B141116</t>
  </si>
  <si>
    <t>SR 1919 (S Greensboro Street)</t>
  </si>
  <si>
    <t>Old Pittsboro Rd</t>
  </si>
  <si>
    <t>Construct sidewalk on west side.</t>
  </si>
  <si>
    <t>5. Construct Sidewalk</t>
  </si>
  <si>
    <t>B140627</t>
  </si>
  <si>
    <t>Morgan Creek Greenway Trail Phase 2 (Carrboro)</t>
  </si>
  <si>
    <t>University Lake</t>
  </si>
  <si>
    <t>End of Phase 1</t>
  </si>
  <si>
    <t>Construct multi-use path from University Lake to the western terminus of Phase 1 and construct a multi-use path spur to BPW Club Rd.</t>
  </si>
  <si>
    <t>B140786</t>
  </si>
  <si>
    <t>NC 87 / South Main Street</t>
  </si>
  <si>
    <t>SR 2183 Ivey Road</t>
  </si>
  <si>
    <t>SR 2100 E Gilbreth Street</t>
  </si>
  <si>
    <t>Construct sidewalk</t>
  </si>
  <si>
    <t>Burlington Graham MPO</t>
  </si>
  <si>
    <t>Alamance County</t>
  </si>
  <si>
    <t>B140726</t>
  </si>
  <si>
    <t>Graham Hopedale Road</t>
  </si>
  <si>
    <t>Hanover Road</t>
  </si>
  <si>
    <t>Mebane Street</t>
  </si>
  <si>
    <t>B140796</t>
  </si>
  <si>
    <t>NC 54 Harden Street</t>
  </si>
  <si>
    <t>North Marshall Street</t>
  </si>
  <si>
    <t>Pine Street</t>
  </si>
  <si>
    <t>B140730</t>
  </si>
  <si>
    <t>HWY 70 Church St</t>
  </si>
  <si>
    <t>Sellers Mill Road</t>
  </si>
  <si>
    <t>B140784</t>
  </si>
  <si>
    <t>Town Brnach Road</t>
  </si>
  <si>
    <t>NC 49 / Elm Street</t>
  </si>
  <si>
    <t>Teer Road</t>
  </si>
  <si>
    <t>B140802</t>
  </si>
  <si>
    <t>NC 54 East Harden Street</t>
  </si>
  <si>
    <t>East Pine Street</t>
  </si>
  <si>
    <t>B142049</t>
  </si>
  <si>
    <t>Stadium Drive</t>
  </si>
  <si>
    <t>Country Club Rd</t>
  </si>
  <si>
    <t>Freedom Park</t>
  </si>
  <si>
    <t>Construct sidewalk extension from existing sidewalk at the schools area to Freedom Park</t>
  </si>
  <si>
    <t>Piedmont Triad RPO</t>
  </si>
  <si>
    <t>Rockingham County</t>
  </si>
  <si>
    <t>B141410</t>
  </si>
  <si>
    <t>Green Valley Road</t>
  </si>
  <si>
    <t>Battleground Avenue</t>
  </si>
  <si>
    <t>Lendew Street</t>
  </si>
  <si>
    <t>Construct sidewalk from Lendew St to Battleground Ave on north side and from Westover Terrace to Battlegroung Ave on south side.</t>
  </si>
  <si>
    <t>B141412</t>
  </si>
  <si>
    <t>Big Tree Way</t>
  </si>
  <si>
    <t>SR 1541 (Wendover Avenue)</t>
  </si>
  <si>
    <t>Bridford Parkway Extension</t>
  </si>
  <si>
    <t xml:space="preserve">Construct sidewalk from Wendover Ave. to Shelby Dr. where none exists on both sides and from Shelby Dr. to Elk Hound Trail on west side. Replace non- compliant ADA wheel chair ramps.
</t>
  </si>
  <si>
    <t>B141400</t>
  </si>
  <si>
    <t>Hewitt Street</t>
  </si>
  <si>
    <t>Norwalk Street</t>
  </si>
  <si>
    <t>Merritt Drive</t>
  </si>
  <si>
    <t>Construct sidewalk.</t>
  </si>
  <si>
    <t>B141341</t>
  </si>
  <si>
    <t>US 220 (Battleground Avenue)</t>
  </si>
  <si>
    <t>Cotswold Ave</t>
  </si>
  <si>
    <t>Westridge Rd</t>
  </si>
  <si>
    <t>Construct sidewalk from Westridge to Cotswold Avenue.</t>
  </si>
  <si>
    <t>B141303</t>
  </si>
  <si>
    <t>Farmington Drive</t>
  </si>
  <si>
    <t>SR 4121 (High Point Rd)</t>
  </si>
  <si>
    <t>SR 1117 (Holden Rd)</t>
  </si>
  <si>
    <t>Construct sidewalk from High Point Road to Wintergarden Ln on both sides and Wintergarden Ln to Holden Rd on north side.</t>
  </si>
  <si>
    <t>B141225</t>
  </si>
  <si>
    <t>Church Street</t>
  </si>
  <si>
    <t>SR 2359 (Lee Chapel Road)</t>
  </si>
  <si>
    <t>Electra Drive</t>
  </si>
  <si>
    <t>Construct sidewalk (east side only) and replace wheelchair ramps on west side to make ADA compliant.</t>
  </si>
  <si>
    <t>B141267</t>
  </si>
  <si>
    <t>SR 2526 (Summit Avenue)</t>
  </si>
  <si>
    <t>16th</t>
  </si>
  <si>
    <t>Avery Company's Driveway</t>
  </si>
  <si>
    <t>Construct sidewalk 16th St to existing on west side and east side from Rankin Road to Avery Company's driveway.</t>
  </si>
  <si>
    <t>B141418</t>
  </si>
  <si>
    <t>SR 1278 (College Road) / SR 2179 ( New Garden Rd)</t>
  </si>
  <si>
    <t>Guida Drive</t>
  </si>
  <si>
    <t>SR 2181 ( Ballinger Road)</t>
  </si>
  <si>
    <t>Construct sidewalk from existing sidewalk south of Friendly Ave. to Guida Dr. on east side. 
New Garden Rd. - from Ballinger Rd. to Friendly Avenue on west side.</t>
  </si>
  <si>
    <t>B141366</t>
  </si>
  <si>
    <t>Pisgah Church Road</t>
  </si>
  <si>
    <t>Willoughby Blvd.</t>
  </si>
  <si>
    <t>Construct sidewalk both sides where none exists.</t>
  </si>
  <si>
    <t>B141406</t>
  </si>
  <si>
    <t>Elm Street</t>
  </si>
  <si>
    <t>Cone Blvd.</t>
  </si>
  <si>
    <t>Irving Park Court</t>
  </si>
  <si>
    <t>Construct sidewalk from Cone Blvd. to existing sidewalk south of Irving Park Court on west side and from Cone Blvd. south to existing sidewalk north of Cornwallis (Fountain Manor) on east side.</t>
  </si>
  <si>
    <t>B141378</t>
  </si>
  <si>
    <t>Swing Road</t>
  </si>
  <si>
    <t>SR 1008 (W. Market St.)</t>
  </si>
  <si>
    <t>SR 1607 (Burnt Poplar Road)</t>
  </si>
  <si>
    <t>B141369</t>
  </si>
  <si>
    <t>Willoughby Blvd</t>
  </si>
  <si>
    <t>Lawndale Drive</t>
  </si>
  <si>
    <t>B140789</t>
  </si>
  <si>
    <t>James Street</t>
  </si>
  <si>
    <t>Anderson Park</t>
  </si>
  <si>
    <t>Construct sidepath on the north side of the road to accommodate two-direction bicycle transportation.</t>
  </si>
  <si>
    <t>B141093</t>
  </si>
  <si>
    <t>Estes Drive</t>
  </si>
  <si>
    <t>Greensboro St</t>
  </si>
  <si>
    <t>Carrboro Town Limits</t>
  </si>
  <si>
    <t>Construct bicycle lanes, sidewalk (both sides) and transit accommodations.</t>
  </si>
  <si>
    <t>1. Construct dedicated on-road bike lane on state-maintained roadway</t>
  </si>
  <si>
    <t>B141574</t>
  </si>
  <si>
    <t>Cameron Street and St. Mary's Road</t>
  </si>
  <si>
    <t>Cameron Street</t>
  </si>
  <si>
    <t>St. Mary's Road</t>
  </si>
  <si>
    <t>Construct pedestrian connections for Cameron Park Elementary School from Cameron Street to St. Mary's Road</t>
  </si>
  <si>
    <t>B141553</t>
  </si>
  <si>
    <t>Mt. Carmel Church Road (SR1008)</t>
  </si>
  <si>
    <t>US 15-501</t>
  </si>
  <si>
    <t>Bennett Road (SR 1913)</t>
  </si>
  <si>
    <t>Construct sidewalk and on road bike lanes on Mt. Carmel Church Road from US-15-501 to Bennett Road</t>
  </si>
  <si>
    <t>B140734</t>
  </si>
  <si>
    <t>HWY 70 Church Street</t>
  </si>
  <si>
    <t>Beaumont Avenue</t>
  </si>
  <si>
    <t>B142223</t>
  </si>
  <si>
    <t>Main Street</t>
  </si>
  <si>
    <t>Kitchin Street</t>
  </si>
  <si>
    <t>East Kime Street</t>
  </si>
  <si>
    <t>Construct Sidewalk</t>
  </si>
  <si>
    <t>B140775</t>
  </si>
  <si>
    <t>West Haggard Avenue</t>
  </si>
  <si>
    <t>Manning Avenue</t>
  </si>
  <si>
    <t>Cook Road</t>
  </si>
  <si>
    <t>B140780</t>
  </si>
  <si>
    <t>South Williamson Avenue</t>
  </si>
  <si>
    <t>Sunset Drive</t>
  </si>
  <si>
    <t>US HWY 70 Church Street</t>
  </si>
  <si>
    <t>B141647</t>
  </si>
  <si>
    <t>English Hill Trail</t>
  </si>
  <si>
    <t>SR1663(English Hill Lane)</t>
  </si>
  <si>
    <t>Buttonwood Drive</t>
  </si>
  <si>
    <t>Construct Multi-use path connecting English Hill Lane to Buttonwood Dr.</t>
  </si>
  <si>
    <t>B140781</t>
  </si>
  <si>
    <t>Westbrook Avenue</t>
  </si>
  <si>
    <t>University Drive</t>
  </si>
  <si>
    <t>B140800</t>
  </si>
  <si>
    <t>NC 87 South Main Street</t>
  </si>
  <si>
    <t>SR 2183 Ivey Raod</t>
  </si>
  <si>
    <t>SR2316 Thompson Road</t>
  </si>
  <si>
    <t>B141115</t>
  </si>
  <si>
    <t>Erwin Road</t>
  </si>
  <si>
    <t>NC 751</t>
  </si>
  <si>
    <t>Orange County Line</t>
  </si>
  <si>
    <t>Construct bicycle lanes or minimum 4-foot shoulders.</t>
  </si>
  <si>
    <t>Durham County</t>
  </si>
  <si>
    <t>B140753</t>
  </si>
  <si>
    <t>Fisher Street</t>
  </si>
  <si>
    <t>B142055</t>
  </si>
  <si>
    <t>Smith River Greenway Extension</t>
  </si>
  <si>
    <t>Stadium Drive/Existing Greenway</t>
  </si>
  <si>
    <t>Norfolk Southern Railroad Trestle</t>
  </si>
  <si>
    <t>Design and Construct 10' wide multi-use path north along the Smith River to the abandoned railroad trestle over the Smith River</t>
  </si>
  <si>
    <t>B142023</t>
  </si>
  <si>
    <t>Senior Center Park Connector</t>
  </si>
  <si>
    <t>Senior Center and Firetower Road</t>
  </si>
  <si>
    <t>Maude Gatewood Park and Firetower Road</t>
  </si>
  <si>
    <t>Construct 1/4 mile sidewalk between Senior Center and existing trail at Maude Gatewood Park</t>
  </si>
  <si>
    <t>Caswell County</t>
  </si>
  <si>
    <t>B141119</t>
  </si>
  <si>
    <t>Pope Road/Ephesus Church Road</t>
  </si>
  <si>
    <t>Old Durham-Chapel Hill Rd</t>
  </si>
  <si>
    <t>Legion Rd</t>
  </si>
  <si>
    <t>Construct sidewalks and bicycle lanes. Between Legion Rd and the Durham County line, the project consists mostly of filling in missing sidewalk. Between the County line and Old Durham Rd, the project involves constructing bicycle lanes and filling in mis</t>
  </si>
  <si>
    <t>B141627</t>
  </si>
  <si>
    <t>Trail Connection from Patriots Pointe to Timbers Drive</t>
  </si>
  <si>
    <t>Patriots Pointe</t>
  </si>
  <si>
    <t>Timber Drive</t>
  </si>
  <si>
    <t>Construct Trail Connection</t>
  </si>
  <si>
    <t>B142097</t>
  </si>
  <si>
    <t>Chief Martin St</t>
  </si>
  <si>
    <t>US 220 Bus</t>
  </si>
  <si>
    <t>Dillard Elementary</t>
  </si>
  <si>
    <t>Construct sidewalk on Chief Martin Street to connect with Dillard Elementary School</t>
  </si>
  <si>
    <t>B141419</t>
  </si>
  <si>
    <t>NC 150</t>
  </si>
  <si>
    <t>NC 68</t>
  </si>
  <si>
    <t>SR 2022 (Linville Road)</t>
  </si>
  <si>
    <t>Construct sidewalk to existing sidewalk.</t>
  </si>
  <si>
    <t>B142106</t>
  </si>
  <si>
    <t>US 220 Business</t>
  </si>
  <si>
    <t>NC 704</t>
  </si>
  <si>
    <t>Town Limits</t>
  </si>
  <si>
    <t>Construct sidewalk on both sides of the street to connect existing sidewalk segments</t>
  </si>
  <si>
    <t>B142061</t>
  </si>
  <si>
    <t>South Park Drive</t>
  </si>
  <si>
    <t>Existing Sidewalk</t>
  </si>
  <si>
    <t>Cypress Drive</t>
  </si>
  <si>
    <t>Construct 6' wide concrete sidewalk to connect existing sidewalk and the schools area</t>
  </si>
  <si>
    <t>B142079</t>
  </si>
  <si>
    <t>Jaycee Park Greenway Extension</t>
  </si>
  <si>
    <t>Existing Greenway</t>
  </si>
  <si>
    <t>Middle and High School</t>
  </si>
  <si>
    <t>Construct 10' wide multi-use paved trail to connect with Middle and High School</t>
  </si>
  <si>
    <t>B140759</t>
  </si>
  <si>
    <t>Front Street</t>
  </si>
  <si>
    <t>Tarleton Avenue</t>
  </si>
  <si>
    <t>Atwater Street</t>
  </si>
  <si>
    <t>B140782</t>
  </si>
  <si>
    <t>Steele Street</t>
  </si>
  <si>
    <t>Springwood Avenue</t>
  </si>
  <si>
    <t>HWY 61 / NC 100 Whitsett Street</t>
  </si>
  <si>
    <t>B141556</t>
  </si>
  <si>
    <t>Mt. Carmel Church Road (SR 1008) )</t>
  </si>
  <si>
    <t>Chatham County Line</t>
  </si>
  <si>
    <t>Construct on-road bike lanes</t>
  </si>
  <si>
    <t>B140748</t>
  </si>
  <si>
    <t>Hatch Street</t>
  </si>
  <si>
    <t>Lakside Avenue</t>
  </si>
  <si>
    <t>Rauhut Street</t>
  </si>
  <si>
    <t>B141641</t>
  </si>
  <si>
    <t>SR1588(Orange High School Road), SR1666(Harold Latta Road)</t>
  </si>
  <si>
    <t>SR1667(Cloverfield Drive)</t>
  </si>
  <si>
    <t>US70</t>
  </si>
  <si>
    <t>Construct sidewalk along south side of Harold Latta Rd from Cloverfield Dr. to  Orange Grove Rd and along the west side of Orange High School Rd from Harold Latta Rd to US70.  Construct sidewalk along entrance roads to CW Stanford Middle School.</t>
  </si>
  <si>
    <t>B140596</t>
  </si>
  <si>
    <t>SR 1006 (Orange Grove Rd)</t>
  </si>
  <si>
    <t>SR 1115 (Arthur Minnis Rd)</t>
  </si>
  <si>
    <t>Widen Orange Grove Rd to provide 4-foot paved shoulders.</t>
  </si>
  <si>
    <t>3. Add or widen paved shoulder</t>
  </si>
  <si>
    <t>Triangle Area RPO</t>
  </si>
  <si>
    <t>B141118</t>
  </si>
  <si>
    <t>Orange Grove Road/I-40</t>
  </si>
  <si>
    <t>Cheshire Drive</t>
  </si>
  <si>
    <t>New Grady Brown School Road</t>
  </si>
  <si>
    <t>a)	Construct a pedestrian bridge over I-40 alongside Orange Grove Road and construct a sidewalk along the north side of Orange Grove Road from the bridge to Timbers Drive;
b)	Construct sidewalk along north side of Orange Grove Road from New Grady Brown S</t>
  </si>
  <si>
    <t>B140598</t>
  </si>
  <si>
    <t>SR 1113/1177 (Dairyland Rd)</t>
  </si>
  <si>
    <t>SR 1179 (Union Grove Church Rd)</t>
  </si>
  <si>
    <t>Widen Dairyland Rd to provide 4-foot paved shoulders.</t>
  </si>
  <si>
    <t>B140791</t>
  </si>
  <si>
    <t>NC 87 W.Elm Street</t>
  </si>
  <si>
    <t>Poplar Street</t>
  </si>
  <si>
    <t>NC 87/ NC 54 E Harden Street</t>
  </si>
  <si>
    <t>B142065</t>
  </si>
  <si>
    <t>Ayersville Rd</t>
  </si>
  <si>
    <t>Construct 5' sidewalk on one side of Ayersville Rd</t>
  </si>
  <si>
    <t>B141657</t>
  </si>
  <si>
    <t>A &amp; Y Greenway (Summerfield North)</t>
  </si>
  <si>
    <t>SR 2120 (Centerfield Road (railbed))</t>
  </si>
  <si>
    <t>Haw River crossing</t>
  </si>
  <si>
    <t>Construct a multi-use trail that begins in downtown Greensboro with plans for extension through Summerfield, Stokesdale, and beyond. The regional effort involves Summerfield, Stokesdale, Guilford County, the GUAMPO, Greensboro, and several stakeholder gr</t>
  </si>
  <si>
    <t>B140763</t>
  </si>
  <si>
    <t>Edgewood Avenue</t>
  </si>
  <si>
    <t>B142047</t>
  </si>
  <si>
    <t>Reedy Fork Greenway</t>
  </si>
  <si>
    <t>East Mountain Street</t>
  </si>
  <si>
    <t>NC 66</t>
  </si>
  <si>
    <t>Construct 8,400 linear feet of ten (10')  foot wide Multiuse Off Road Path (Greenway) connecting downtown Kernersville with Triad Park</t>
  </si>
  <si>
    <t>Winston Salem Urban Area MPO</t>
  </si>
  <si>
    <t>Forsyth County</t>
  </si>
  <si>
    <t>B142064</t>
  </si>
  <si>
    <t>Mayo River State Park</t>
  </si>
  <si>
    <t>Construct 8' wide multi-use sidepath between downtown Mayodan and Mayo River State Park</t>
  </si>
  <si>
    <t>B140600</t>
  </si>
  <si>
    <t>SR 1006 (Orange Grove Rd) &amp; SR 1102 (Dodsons Crossroad)</t>
  </si>
  <si>
    <t>I-40 overpass</t>
  </si>
  <si>
    <t>SR 1177 (Dairyland Rd)</t>
  </si>
  <si>
    <t>Widen Orange Grove Rd between I-40 and Dodsons Crossroad to provide 4-foot paved shoulders.  Widen Dodsons Crossroad from Orange Grove Rd to Dairyland Rd to provide 4-foot paved shoulders.</t>
  </si>
  <si>
    <t>B141668</t>
  </si>
  <si>
    <t>A &amp; Y Greenway (Summerfield South)</t>
  </si>
  <si>
    <t>US 220</t>
  </si>
  <si>
    <t>Highway Division Needs Point Allocation</t>
  </si>
  <si>
    <t>NCDOT Division Allotment of 2500 points (100 points max)</t>
  </si>
  <si>
    <t>Notes</t>
  </si>
  <si>
    <t>H090006-A</t>
  </si>
  <si>
    <t>Statewide Mobility</t>
  </si>
  <si>
    <t>I-0305A</t>
  </si>
  <si>
    <t xml:space="preserve">I-85 </t>
  </si>
  <si>
    <t>SR 1006 Near Hillsborough</t>
  </si>
  <si>
    <t>East of SR 1709</t>
  </si>
  <si>
    <t>Add Additional Lanes.</t>
  </si>
  <si>
    <t>1 - Widen Existing Roadway</t>
  </si>
  <si>
    <t>Orange</t>
  </si>
  <si>
    <t>H090006-B</t>
  </si>
  <si>
    <t>I-0305B</t>
  </si>
  <si>
    <t>Durham County Line</t>
  </si>
  <si>
    <t>H090010-A</t>
  </si>
  <si>
    <t>I-3306A</t>
  </si>
  <si>
    <t xml:space="preserve">I-40 </t>
  </si>
  <si>
    <t>I-85</t>
  </si>
  <si>
    <t>US 15/501</t>
  </si>
  <si>
    <t>H090038</t>
  </si>
  <si>
    <t>I-4921</t>
  </si>
  <si>
    <t xml:space="preserve">I-73 , US-220 </t>
  </si>
  <si>
    <t>SR 1462 (West Presnell Street)</t>
  </si>
  <si>
    <t>SR 1462 (West Presnell Street  Extension) in Asheboro to I-85 in Greensboro.  Upgrade to  interstate Standards..</t>
  </si>
  <si>
    <t>17 - Upgrade Freeway to Interstate Standards</t>
  </si>
  <si>
    <t>Randolph</t>
  </si>
  <si>
    <t>H090040-B</t>
  </si>
  <si>
    <t>Regional Impact</t>
  </si>
  <si>
    <t/>
  </si>
  <si>
    <t>- New Route - Airport Connector</t>
  </si>
  <si>
    <t>I-73</t>
  </si>
  <si>
    <t>Construct 6 Lane Superstreet on New Location</t>
  </si>
  <si>
    <t>5 - Construct Roadway on New Location</t>
  </si>
  <si>
    <t>Guilford</t>
  </si>
  <si>
    <t>H090051-B</t>
  </si>
  <si>
    <t xml:space="preserve">US-421 </t>
  </si>
  <si>
    <t>SR 2662 (Linville Road) in Forsyth County</t>
  </si>
  <si>
    <t>West of SR 1850 (Sandy Ridge Road) in Guilford County</t>
  </si>
  <si>
    <t>West of US 158  in Forsyth County to West of SR 1850 in Guilford  County.  Pavement and Bridge  Rehabilitation.  Section B:  SR 2662 (Linville Road) in Forsyth County to West of SR 1850 (Sandy Ridge Road) in Guilford County..</t>
  </si>
  <si>
    <t>16 - Modernize Roadway</t>
  </si>
  <si>
    <t>Forsyth</t>
  </si>
  <si>
    <t>H090131-C</t>
  </si>
  <si>
    <t>R-2560C</t>
  </si>
  <si>
    <t xml:space="preserve">NC-87 </t>
  </si>
  <si>
    <t>SR 1159 (Parkdale Road) in Caswell County</t>
  </si>
  <si>
    <t>NC 150 East of Williamsburg in Rockingham County</t>
  </si>
  <si>
    <t>SR 1547 in Alamance County to US 29 in Reidsville. Widen to Multi-Lanes.  Section C:  SR 1159 (Parkdale Road) in Caswell County to NC 150 East of Williamsburg in Rockingham County..</t>
  </si>
  <si>
    <t>Rockingham</t>
  </si>
  <si>
    <t>H090131-DA</t>
  </si>
  <si>
    <t>R-2560DA</t>
  </si>
  <si>
    <t>NC 150 East of Williamsburg</t>
  </si>
  <si>
    <t>SR 2594 (Holliday Loop Road)</t>
  </si>
  <si>
    <t>SR 1547 in Alamance County to US 29 in Reidsville. Widen to Multi-Lanes.  Section Da:  NC 150 East of Williamsburg to SR 2594 (Holliday Loop Road).</t>
  </si>
  <si>
    <t>H090140-A</t>
  </si>
  <si>
    <t>R-2575A</t>
  </si>
  <si>
    <t xml:space="preserve">US-158 </t>
  </si>
  <si>
    <t>NC 86 West of Yanceyville</t>
  </si>
  <si>
    <t>NC 86 Near Pleasant Grove</t>
  </si>
  <si>
    <t>Widen to Multi-Lanes.</t>
  </si>
  <si>
    <t>Caswell</t>
  </si>
  <si>
    <t>H090140-B</t>
  </si>
  <si>
    <t>R-2575B</t>
  </si>
  <si>
    <t>SR 1159 (Thee Hester Road) in Person County</t>
  </si>
  <si>
    <t>H090142-B</t>
  </si>
  <si>
    <t>R-2577B</t>
  </si>
  <si>
    <t>SR 1965 (Belews Creek Road) in Forsyth County</t>
  </si>
  <si>
    <t>SR 2034 (Anthony Road) in Guilford County</t>
  </si>
  <si>
    <t>H090142-C</t>
  </si>
  <si>
    <t>R-2577C</t>
  </si>
  <si>
    <t>SR 2034 (Anthony Road)</t>
  </si>
  <si>
    <t>H090147-A</t>
  </si>
  <si>
    <t>R-2580A</t>
  </si>
  <si>
    <t>US 29 Business (Freeway Drive)</t>
  </si>
  <si>
    <t>H090153</t>
  </si>
  <si>
    <t>R-2586</t>
  </si>
  <si>
    <t>US 29 at NC 14</t>
  </si>
  <si>
    <t>H090189</t>
  </si>
  <si>
    <t>Division Needs</t>
  </si>
  <si>
    <t>R-2716</t>
  </si>
  <si>
    <t>I-40, I-85</t>
  </si>
  <si>
    <t>Mattress Factory Road</t>
  </si>
  <si>
    <t>Convert Grade Separation to  An interchange with I-40/85.</t>
  </si>
  <si>
    <t>9 - Convert Grade Separation to Interchange</t>
  </si>
  <si>
    <t>H090192-B</t>
  </si>
  <si>
    <t>R-2808B</t>
  </si>
  <si>
    <t xml:space="preserve">I-85-BUS-, US-70 , US-29 </t>
  </si>
  <si>
    <t>I-85 in Davidson County</t>
  </si>
  <si>
    <t>I-85 in Guilford County</t>
  </si>
  <si>
    <t>I-85 in Davidson County to I-85 in Guilford County.  Upgrade, Safety Improvements and Replace Bridge  No. 74 at SR 1627 (B-2163).</t>
  </si>
  <si>
    <t>Davidson</t>
  </si>
  <si>
    <t>H090200</t>
  </si>
  <si>
    <t>R-2825</t>
  </si>
  <si>
    <t>SR-1009 South Churton Street</t>
  </si>
  <si>
    <t>I-40</t>
  </si>
  <si>
    <t>Eno River</t>
  </si>
  <si>
    <t>I-40 to Eno River. Widen to Multi-Lanes with Landscaped Median, Bicycle Lanes, and Sidewalks, Widen Bridge No. 240 Over Southern Railroad.</t>
  </si>
  <si>
    <t>Point assignment based on strong technical score, coordination with local municipal and regional planning organizations, and public input.</t>
  </si>
  <si>
    <t>H090203</t>
  </si>
  <si>
    <t>R-2910</t>
  </si>
  <si>
    <t xml:space="preserve">US-70 </t>
  </si>
  <si>
    <t>SR 3056 in Guilford County</t>
  </si>
  <si>
    <t>SR 1309 in Alamance</t>
  </si>
  <si>
    <t>Widen to Multi-Lanes</t>
  </si>
  <si>
    <t>H090207</t>
  </si>
  <si>
    <t>R-3105</t>
  </si>
  <si>
    <t>NC-119 , - River Road</t>
  </si>
  <si>
    <t>South of SR 1917 in Alamance County</t>
  </si>
  <si>
    <t>NC 62 in Caswell County</t>
  </si>
  <si>
    <t>South of SR 1917 in Alamance County to NC 62 in Caswell County. Widen NC 119 in Alamance County to SR 1901 and Construct a Connector to NC 62 on New Location.</t>
  </si>
  <si>
    <t>6 - Widen Existing Roadway and Construct Part on New Location</t>
  </si>
  <si>
    <t>Alamance</t>
  </si>
  <si>
    <t>H090228</t>
  </si>
  <si>
    <t>R-3414</t>
  </si>
  <si>
    <t xml:space="preserve">NC-65 , NC-87 </t>
  </si>
  <si>
    <t>West of SR 2371 (Old County Home Road) in Wentworth</t>
  </si>
  <si>
    <t>US 158-29 Business (Freeway Drive) in Reidsville</t>
  </si>
  <si>
    <t>West of SR 2371 (Old County Home Road) in Wentworth to US 158-29 Business (Freeway Drive) in Reidsville. Upgrade Existing Roadway.</t>
  </si>
  <si>
    <t>H090229</t>
  </si>
  <si>
    <t>R-3418</t>
  </si>
  <si>
    <t xml:space="preserve">NC-86 </t>
  </si>
  <si>
    <t>US 158</t>
  </si>
  <si>
    <t>Virginia State Line</t>
  </si>
  <si>
    <t>US 158 to Virginia State Line. Widen to Multi-Lanes.</t>
  </si>
  <si>
    <t>H090239</t>
  </si>
  <si>
    <t>R-3438</t>
  </si>
  <si>
    <t>- New Route - Hillsborough Western Bypass</t>
  </si>
  <si>
    <t>US 70</t>
  </si>
  <si>
    <t>NC 57</t>
  </si>
  <si>
    <t>US 70 to NC 57. Two Lanes on New Location.</t>
  </si>
  <si>
    <t>H090273</t>
  </si>
  <si>
    <t>R-4402</t>
  </si>
  <si>
    <t xml:space="preserve">NC-14 , NC-87 </t>
  </si>
  <si>
    <t>NC 700/770 (Meadow Road) in Eden</t>
  </si>
  <si>
    <t>NC 700/770 (Meadow Road) in Eden to the Virginia State Line. Widen to Multi-Lanes.</t>
  </si>
  <si>
    <t>H090290</t>
  </si>
  <si>
    <t>R-4707B</t>
  </si>
  <si>
    <t>US-29 Summit Avenue, Reedy Fork Parkway</t>
  </si>
  <si>
    <t>SR 2526 (Summit Avenue), SR 2790 (Reedy Fork Parkway)</t>
  </si>
  <si>
    <t>Modify interchange to DDI</t>
  </si>
  <si>
    <t>8 - Improve Interchange</t>
  </si>
  <si>
    <t>H090307</t>
  </si>
  <si>
    <t xml:space="preserve">I-73 Future, US-220 </t>
  </si>
  <si>
    <t>US 311/NC 135</t>
  </si>
  <si>
    <t>Widen Bridge on US 311/NC 135 Over Future I-73/US 220 and Upgrade interchange.</t>
  </si>
  <si>
    <t>H090327</t>
  </si>
  <si>
    <t>U-2410</t>
  </si>
  <si>
    <t>SR-1716 Graham-Hopedale Road</t>
  </si>
  <si>
    <t>Providence Road</t>
  </si>
  <si>
    <t>Providence Road to US 70. Widen  to Multi-Lanes with a Railroad  Grade Separation with Sidewalk and Mast Arm Signal Poles.</t>
  </si>
  <si>
    <t>H090328-A</t>
  </si>
  <si>
    <t>U-2412A</t>
  </si>
  <si>
    <t xml:space="preserve">SR-1486 Greensboro-High Point Road, SR-1421 </t>
  </si>
  <si>
    <t>US 311 Bypass</t>
  </si>
  <si>
    <t>SR 4228 (Vickrey Chapel Road)</t>
  </si>
  <si>
    <t>Widen to Multi-Lanes, Part on New Location</t>
  </si>
  <si>
    <t>H090342</t>
  </si>
  <si>
    <t>U-2546</t>
  </si>
  <si>
    <t>Haw River Bypass</t>
  </si>
  <si>
    <t>Mebane City Limits</t>
  </si>
  <si>
    <t>Haw River Bypass to Mebane City Limits.  Widen to Multi-Lanes.</t>
  </si>
  <si>
    <t>H090351-B</t>
  </si>
  <si>
    <t>U-2581B</t>
  </si>
  <si>
    <t>SR 2851 (Penry Road)</t>
  </si>
  <si>
    <t>SR 3056 (Rock Creek Dairy Road)</t>
  </si>
  <si>
    <t>H090365</t>
  </si>
  <si>
    <t>U-2805</t>
  </si>
  <si>
    <t>SR-1777 Homestead Road</t>
  </si>
  <si>
    <t>SR 1009 (Old NC 86)</t>
  </si>
  <si>
    <t>NC 86</t>
  </si>
  <si>
    <t>SR 1009 (Old NC 86) to NC 86. Widen to include Bicycle Lanes, Sidewalks, Transit Accommodations, and Safety Improvements (Design May Vary Along Length).</t>
  </si>
  <si>
    <t>H090374</t>
  </si>
  <si>
    <t>U-5611</t>
  </si>
  <si>
    <t>NC-62 Alamance Road</t>
  </si>
  <si>
    <t>SR 1430 (Ramada Road)</t>
  </si>
  <si>
    <t>US 70 (Church Street)</t>
  </si>
  <si>
    <t>SR 1430 (Ramada Road) to US 70 (Church Street).  Widen to Multi-Lanes  with Curb and Gutter. include Sidewalk and Mast Arm Signal Poles.</t>
  </si>
  <si>
    <t>H090380-A</t>
  </si>
  <si>
    <t>U-3109A</t>
  </si>
  <si>
    <t>NC-119 New Route - NC 119 Relocation</t>
  </si>
  <si>
    <t>I-40/85</t>
  </si>
  <si>
    <t>North of SR 1921 (Mebane Rogers Road)</t>
  </si>
  <si>
    <t>Construct Multi-Lanes on New Location</t>
  </si>
  <si>
    <t>H090380-B</t>
  </si>
  <si>
    <t>U-3109B</t>
  </si>
  <si>
    <t>South of SR 1918 (Mrs. White Road)</t>
  </si>
  <si>
    <t>H090396</t>
  </si>
  <si>
    <t>U-3407</t>
  </si>
  <si>
    <t>- New Route - Southern Loop</t>
  </si>
  <si>
    <t>NC 62 at Grand Oaks Boulevard</t>
  </si>
  <si>
    <t>NC 87</t>
  </si>
  <si>
    <t>NC 62 at Grand Oaks Boulevard to NC 87. Widen to Multi-Lanes and Construct Multi-Lane  Connectors on New Location with Sidewalks and Mast Arm Signal Poles.</t>
  </si>
  <si>
    <t>H090406</t>
  </si>
  <si>
    <t>U-3432</t>
  </si>
  <si>
    <t xml:space="preserve">SR-1595 Surrett Drive, SR-1216 </t>
  </si>
  <si>
    <t>Eden Terrace</t>
  </si>
  <si>
    <t>Market Center Drive</t>
  </si>
  <si>
    <t>Eden Terrace to Market Center Drive.  Widen to Multi-Lanes.</t>
  </si>
  <si>
    <t>H090407</t>
  </si>
  <si>
    <t>U-3433</t>
  </si>
  <si>
    <t>NC-610 East Fairfield Road</t>
  </si>
  <si>
    <t>US 311 (South Main Street)</t>
  </si>
  <si>
    <t>NC 62 (Liberty Street)</t>
  </si>
  <si>
    <t>US 311 (South Main Street) to NC 62 (Liberty Street). Widen to Multi-Lanes.</t>
  </si>
  <si>
    <t>H090408</t>
  </si>
  <si>
    <t>U-3436</t>
  </si>
  <si>
    <t xml:space="preserve">SR-1148 Eno Mountain Road, Mayo Street, SR-1192 </t>
  </si>
  <si>
    <t>SR 1006 (Orange Grove Road)</t>
  </si>
  <si>
    <t>SR 1148 (Eno Mountain Road) and SR 1192 (Mayo Street) at SR 1006 (Orange Grove Road). Realign intersection and Make Safety Improvements. include Bicycle Lanes and Sidewalks.</t>
  </si>
  <si>
    <t>10 - Improve Intersection</t>
  </si>
  <si>
    <t>H090431-A</t>
  </si>
  <si>
    <t>U-3615A</t>
  </si>
  <si>
    <t xml:space="preserve">SR-1003 Skeet Club Road, SR-1820 </t>
  </si>
  <si>
    <t>US 311</t>
  </si>
  <si>
    <t>East of SR 1818 (Johnson Street)</t>
  </si>
  <si>
    <t>H090432</t>
  </si>
  <si>
    <t>U-3617</t>
  </si>
  <si>
    <t>SR-2045 East Mountain Street/Old US 421</t>
  </si>
  <si>
    <t>NC 66 in Kernersville (Forsyth County)</t>
  </si>
  <si>
    <t>SR 2007(Bunker Hill Road) in Guilford County</t>
  </si>
  <si>
    <t>NC 66 in Kernersville (Forsyth County) to SR 2001 (Guilford County). Widen to Multi-Lanes.</t>
  </si>
  <si>
    <t>H090453-A</t>
  </si>
  <si>
    <t>U-4015A</t>
  </si>
  <si>
    <t>SR-1556 Gallimore Dairy Road</t>
  </si>
  <si>
    <t>South of international Drive</t>
  </si>
  <si>
    <t>H090494</t>
  </si>
  <si>
    <t>U-4758</t>
  </si>
  <si>
    <t>- Johnson Street-Sandy Ridge Road</t>
  </si>
  <si>
    <t>SR 1820 (Skeet Club Road)</t>
  </si>
  <si>
    <t>H090507</t>
  </si>
  <si>
    <t>U-5003</t>
  </si>
  <si>
    <t xml:space="preserve">SR-1840 Pegg Road, Thatcher Road, SR-1842 </t>
  </si>
  <si>
    <t>SR 1556 (Gallimore Dary Road)</t>
  </si>
  <si>
    <t>SR 1008 (West Market Street)</t>
  </si>
  <si>
    <t>SR 1556 (Gallimore Dary Road) to SR 1008 (West Market Street). Widen to Multi-Lanes with Grade Separation Over I-40..</t>
  </si>
  <si>
    <t>H090523</t>
  </si>
  <si>
    <t>U-5169</t>
  </si>
  <si>
    <t xml:space="preserve">NC-68 </t>
  </si>
  <si>
    <t>U-5169- Reconstruct the Existing interchange of US 311 and NC 68 to Support Unanticipated Turning Volumes.</t>
  </si>
  <si>
    <t>H090557</t>
  </si>
  <si>
    <t>SR-1114 Buckhorn Road</t>
  </si>
  <si>
    <t>SR 1144 (West Ten Road)</t>
  </si>
  <si>
    <t>Widen to Multi-Lanes with Bicycle and Pedestrian Accommodations.</t>
  </si>
  <si>
    <t>H090558</t>
  </si>
  <si>
    <t xml:space="preserve">I-85/US 70 Connector, US-70 </t>
  </si>
  <si>
    <t>Reconstruct interchange to Allow For Full Movements</t>
  </si>
  <si>
    <t>H090559</t>
  </si>
  <si>
    <t xml:space="preserve">SR-1004 Efland-Cedar Grove Road, SR-1357 </t>
  </si>
  <si>
    <t>SR 1332 (Highland Farm Road)</t>
  </si>
  <si>
    <t>SR 1352 (Carr Store Road)</t>
  </si>
  <si>
    <t>Improvements to Turn Lanes, Straightening, and Addition of Bicycle Lanes.</t>
  </si>
  <si>
    <t>H090597</t>
  </si>
  <si>
    <t xml:space="preserve">NC-770 </t>
  </si>
  <si>
    <t>SR 1743 (Gant Road)</t>
  </si>
  <si>
    <t>SR 1789 (industrial Drive)</t>
  </si>
  <si>
    <t>SR 1743 (Gant Road) to SR 1789 (industrial Drive) in Eden. Widen to Multi-Lanes. Add to Stip.</t>
  </si>
  <si>
    <t>H090602</t>
  </si>
  <si>
    <t>US 311 Business (Main Street)</t>
  </si>
  <si>
    <t>Reconstruct the Existing Obsolete interchange of I-85 Business and US 311 (Main Street). the Bridge Is Structurally Deficient.</t>
  </si>
  <si>
    <t>H090603</t>
  </si>
  <si>
    <t xml:space="preserve">NC-119 </t>
  </si>
  <si>
    <t>NC 62 (Cloninger Drive)</t>
  </si>
  <si>
    <t>from US 158 to New Location NC 62 Connector (See R-3105).  Widen to Multi-Lanes.  Add to Stip.</t>
  </si>
  <si>
    <t>H090604</t>
  </si>
  <si>
    <t>- New Route - High Point Airport Connector</t>
  </si>
  <si>
    <t>US 66 /N Main St./High Point Road</t>
  </si>
  <si>
    <t>I 40</t>
  </si>
  <si>
    <t>Fs 0707B High Point Airport Connector</t>
  </si>
  <si>
    <t>H090605</t>
  </si>
  <si>
    <t>I-40 Business/US 421</t>
  </si>
  <si>
    <t>Widen interstate from 4 Lanes to Six Lanes Between US 311 and I-40 Bus./US 421.</t>
  </si>
  <si>
    <t>H090607</t>
  </si>
  <si>
    <t xml:space="preserve">NC-62 </t>
  </si>
  <si>
    <t>Archdale City Limits</t>
  </si>
  <si>
    <t>I-74</t>
  </si>
  <si>
    <t>Widen NC 62 to a Multi-Lane Divided Facility with Sidewalks on Both Sides.</t>
  </si>
  <si>
    <t>H090608</t>
  </si>
  <si>
    <t>Kivett Drive</t>
  </si>
  <si>
    <t>New interchange of I-85 and Kivett Drive</t>
  </si>
  <si>
    <t>H090609</t>
  </si>
  <si>
    <t>- New Route - Piedmont Parkway Extension</t>
  </si>
  <si>
    <t>NC 6</t>
  </si>
  <si>
    <t>SR 1850 (Sandy Ridge Road)</t>
  </si>
  <si>
    <t>NC 68 (Eastchester Drive) to Sandy Ridge Road</t>
  </si>
  <si>
    <t>H090610</t>
  </si>
  <si>
    <t>- Kivett Drive</t>
  </si>
  <si>
    <t>I-85 Business/US 29/US 70</t>
  </si>
  <si>
    <t>Widen Kivett Drive Between I-85 Business and I-85</t>
  </si>
  <si>
    <t>H090611</t>
  </si>
  <si>
    <t xml:space="preserve">NC-150 </t>
  </si>
  <si>
    <t>from US 158 in Caswell County to NC 87 in Rockingham. Widen Lanes, Pave Shoulders.  Add to Stip.</t>
  </si>
  <si>
    <t>H090631</t>
  </si>
  <si>
    <t>SR-1734 Erwin Road</t>
  </si>
  <si>
    <t>US 15/501 to NC 751, Bike Lanes, Sidewalks, and Safety Improvements (Design May Vary Along Length).</t>
  </si>
  <si>
    <t>H090641</t>
  </si>
  <si>
    <t>SR-1780 Estes Drive</t>
  </si>
  <si>
    <t>Caswell Road</t>
  </si>
  <si>
    <t>Estes Drive (NC 86 to Caswell Road) Widen Existing Roadway to include Two 12-Foot Travel Lanes, Four-Foot Bicycle Lanes and Sidewalks.</t>
  </si>
  <si>
    <t>H090647</t>
  </si>
  <si>
    <t>SR-1006 New Route - Orange Grove Road</t>
  </si>
  <si>
    <t>US 70A</t>
  </si>
  <si>
    <t>Orange Grove Road Extension (Orange Grove Road to US 70) with Sidewalks and Bicycle Lanes</t>
  </si>
  <si>
    <t>H090654</t>
  </si>
  <si>
    <t>SR-1010 Franklin Street/East Main Street</t>
  </si>
  <si>
    <t>Merritt Mill Road (SR 1771)/Brewer Lane</t>
  </si>
  <si>
    <t>Franklin Street/Merritt Mill Road/Brewer Ln/E Main Street intersection Improvements.</t>
  </si>
  <si>
    <t>H090655</t>
  </si>
  <si>
    <t>SR 1772 (Greensboro Street)</t>
  </si>
  <si>
    <t>SR 1780 (Estes Drive)/SR 1772 (Greensboro Street) Construct Roundabout.</t>
  </si>
  <si>
    <t>H090695</t>
  </si>
  <si>
    <t>- New Route</t>
  </si>
  <si>
    <t>NC 62</t>
  </si>
  <si>
    <t>Two-Lane Connector on New Location from NC 62 South of Yanceyvile City Limit to NC 86 East of Yanceyville City Limit.</t>
  </si>
  <si>
    <t>H090708</t>
  </si>
  <si>
    <t>- New Route - Cone Boulevard</t>
  </si>
  <si>
    <t>Nealtown Road</t>
  </si>
  <si>
    <t>SR 2732 (Hines Chapel Road)</t>
  </si>
  <si>
    <t>4-Lane Divided Roadway on New Location.</t>
  </si>
  <si>
    <t>H090709</t>
  </si>
  <si>
    <t>U-5326</t>
  </si>
  <si>
    <t>SR-1008 West Market Street</t>
  </si>
  <si>
    <t>SR 1546 (Guilford College Road)</t>
  </si>
  <si>
    <t>intersection and Sidewalk Improvements.</t>
  </si>
  <si>
    <t>H090728</t>
  </si>
  <si>
    <t>SR-1850 Sandy Ridge Road</t>
  </si>
  <si>
    <t>Widen to Multi-Lane Section and Improve Safety at Railroad.</t>
  </si>
  <si>
    <t>H090730</t>
  </si>
  <si>
    <t>U-5613</t>
  </si>
  <si>
    <t>- Aycock Street</t>
  </si>
  <si>
    <t>Spring Garden Street</t>
  </si>
  <si>
    <t>Lee Street</t>
  </si>
  <si>
    <t>Replace Railroad Overpass and Widen Roadway.</t>
  </si>
  <si>
    <t>H090826</t>
  </si>
  <si>
    <t>SR-1843 Seawell School Road</t>
  </si>
  <si>
    <t>SR 1780 (Estes)</t>
  </si>
  <si>
    <t>SR 1777 (Homestead)</t>
  </si>
  <si>
    <t>Seawell School Road (Homestead to Estes) Bicycle Lanes, Sidewalks, Transit Accommodations, and intersection Safety Improvements (Design May Vary Along Length)</t>
  </si>
  <si>
    <t>H090847</t>
  </si>
  <si>
    <t>- New Route - Northern Gibsonville Bypass</t>
  </si>
  <si>
    <t>County Farm Road</t>
  </si>
  <si>
    <t>Northern Gibsonville Bypass. University Drive to County Farm Road. New Location, Four Lane Divided Faciltiy. include Sidewalks and Mast Arm Signal Poles</t>
  </si>
  <si>
    <t>H090848</t>
  </si>
  <si>
    <t>NC-62 New Route - NC 62 Bypass</t>
  </si>
  <si>
    <t>East of NC 62 in Alamance</t>
  </si>
  <si>
    <t>Kirkpatrick Road, North of Alamance</t>
  </si>
  <si>
    <t>New Location. East of Existing NC 62 Route in Village of Alamance. Multi-Lane Facility with Sidewalks and Mast Arm Signal Poles</t>
  </si>
  <si>
    <t>H090849</t>
  </si>
  <si>
    <t>Tucker Street</t>
  </si>
  <si>
    <t>Convert Existing Grade Separation to interchange</t>
  </si>
  <si>
    <t>H090953</t>
  </si>
  <si>
    <t>SR-1009 Old NC 86</t>
  </si>
  <si>
    <t>SR 1727 (Eubanks Road)</t>
  </si>
  <si>
    <t>Widen Outside Lanes.</t>
  </si>
  <si>
    <t>H090961</t>
  </si>
  <si>
    <t>Construct Wide Outside Lanes.</t>
  </si>
  <si>
    <t>H111036</t>
  </si>
  <si>
    <t>US 70 Bypass</t>
  </si>
  <si>
    <t>North of NC 57</t>
  </si>
  <si>
    <t>Widen Roadway to Four Lanes with a Median and Improve intersections at US 70 Bypass and NC 57 .</t>
  </si>
  <si>
    <t>H111044</t>
  </si>
  <si>
    <t>U-5612</t>
  </si>
  <si>
    <t xml:space="preserve">SR-1452 </t>
  </si>
  <si>
    <t>NC 87 (Webb Avenue)</t>
  </si>
  <si>
    <t>Extend &amp; Widen Rockwood Ave from Church St to Webb Ave. Provide a Multi Lane Facility with Curb &amp; Gutter, Sidewalks, Bike Lanes, Street Lights &amp; Mast Arm Traffic Signal Poles. Cost Est incl Other Related Impr to accomodate the Widening &amp; Improve Safety &amp; Capacity in the Corridor. Rockwood Ave North of Front St Widen to a Three Lane Section with a Center Way Left Run Lane. Rockwood Ave Ext to a Two Lane Median Divided Section. Also incls Webb Ave, W Front St &amp; S Church St intersection Impr.</t>
  </si>
  <si>
    <t>H111051</t>
  </si>
  <si>
    <t>- Rural Retreat Road Extension</t>
  </si>
  <si>
    <t>University Boulevard</t>
  </si>
  <si>
    <t>Springwood Church Road</t>
  </si>
  <si>
    <t>Extend Rural Retreat Road (SR 1300) with a Two Lanes Facility with Sidewalks, Bike Lanes, Street Lights and Mast Arm Traffic Signal
Poles</t>
  </si>
  <si>
    <t>H111052</t>
  </si>
  <si>
    <t>SR 1817 (Graham Hopedale Road)</t>
  </si>
  <si>
    <t>Capacity and Safety Improvements at the intersection to include Turn Lanes, Center Island Medians, Traffic Signal Timing Plans,
Pedestrian and Bike Accomodations and Mast Arm Traffic Signal Poles.</t>
  </si>
  <si>
    <t>H111054</t>
  </si>
  <si>
    <t>St. Marks Church Road</t>
  </si>
  <si>
    <t>Improve Safety and Capactiy By installing Turn Lanes, Center Medians, Trafic Signal Timing Plans, Mat Arm Signal Poles and Bike and Pedestrian Accomodations.</t>
  </si>
  <si>
    <t>H111055</t>
  </si>
  <si>
    <t xml:space="preserve">NC-54 </t>
  </si>
  <si>
    <t>Harden Street</t>
  </si>
  <si>
    <t>Improve Safety and Capacity By installing Turn Lanes, Center Medians, Traffic Signal Timing Plans, Mast Arm Signal Poles, Bike and Pedestrian Accomodations.</t>
  </si>
  <si>
    <t>H111056</t>
  </si>
  <si>
    <t xml:space="preserve">SR-1771 </t>
  </si>
  <si>
    <t>SR 1008 (Mount Carmel Church Road)</t>
  </si>
  <si>
    <t>1913 (Bennett Road)</t>
  </si>
  <si>
    <t>Construct Roundabout and Related Safety Improvements at the Existing intersection of Mount Carmel Church Road and Bennett Road.</t>
  </si>
  <si>
    <t>H111058</t>
  </si>
  <si>
    <t>SR-2334 Air Harbor</t>
  </si>
  <si>
    <t>SR 2347 (Lake Brandt)</t>
  </si>
  <si>
    <t>Construct Turning Lanes and Sidewalk at intersection. includes Marking a Left Turn Lane with Storage. Sidewalks to Be Constructed on Air Harbor Road and Sidewalk Ramps on All Four Corners.</t>
  </si>
  <si>
    <t>H111060</t>
  </si>
  <si>
    <t>- Pisgah Church Road</t>
  </si>
  <si>
    <t>Construct Turning Lanes and Sidewalks at intersection of Elm Street and Pisgah Church Road. Construct Left Turn Lane on Pisgah Church Eastbound and Elm Southbound to Create Dual Lefts. Construct Right Turn Lane on Elm Southbound and Pisgah Church Westbound. Add Medians to Elm Street.</t>
  </si>
  <si>
    <t>H111062</t>
  </si>
  <si>
    <t>- Lawndale Drive</t>
  </si>
  <si>
    <t>Construct Turn Lanes &amp; Sidewalks at Lawndale &amp; Pisgah Church &amp; Lawndale &amp; Martinsville &amp; Martinsville &amp; Pisgah Church. Add Rt Turn on Lawndale NB &amp; Pisgah Church EB. Add Lt Turn to Create Dual Lanes &amp; Rt Turn on Pisgah Church WB. Add Medians on Pisgah Church &amp; Martinsville NB at Pisgah Church. Realign Martinsville at Lawndale &amp; Remove Pavement. Add Lt Turn on Martinsville &amp; Remove Median. Add Rt Turn on Lawndale SB at Martinsville. Add Rt Turn on Martinsville North &amp; SB at Pisgah Church</t>
  </si>
  <si>
    <t>H111096</t>
  </si>
  <si>
    <t>SR-1727 Eubanks Road</t>
  </si>
  <si>
    <t>SR 1729 (Rogers Road)</t>
  </si>
  <si>
    <t>Widen to Three Lanes with Bicycle Lanes, Sidewalks, Safety and intersection Improvements.</t>
  </si>
  <si>
    <t>H111107</t>
  </si>
  <si>
    <t>SR-2176 Benjamim Parkway/ Bryan Boulevard</t>
  </si>
  <si>
    <t>Wendover Avenue</t>
  </si>
  <si>
    <t>Widen from 5 Lanes to 6 Lanes on Benjamin Parkway / Bryan Boulevard. Adding a 3Rd inbound Lane. Add Sidewalk on Benjamin Parkway from Wendover to Bryan Boulevard.</t>
  </si>
  <si>
    <t>H111110</t>
  </si>
  <si>
    <t>- Church Street</t>
  </si>
  <si>
    <t>Cone Boulevard</t>
  </si>
  <si>
    <t>Widen from 3 Lanes to 4 Lanes Divided on Church Street. Please Refer to attached Shapefile and Feasibility Study For Details About
the Project andfigures</t>
  </si>
  <si>
    <t>H111111</t>
  </si>
  <si>
    <t>US-220 Battleground Avenue</t>
  </si>
  <si>
    <t>Cotswold Avenue</t>
  </si>
  <si>
    <t>Westridge Road</t>
  </si>
  <si>
    <t>Widen from 5 Lanes to 6 Lanes Divided. Please Note the intersections at Westridge, New Garden, and Brassfield Have Already Beenfunded with Tip # U-5306. therefore This Project Would only include Improvements Between the intersections.</t>
  </si>
  <si>
    <t>H111113</t>
  </si>
  <si>
    <t>SR-2136 Fleming Road/ Lewiston Connector</t>
  </si>
  <si>
    <t>Chance Street</t>
  </si>
  <si>
    <t>Jessup Grove Road</t>
  </si>
  <si>
    <t>Extend and Widen Fleming Road to Lewiston Road As a 4 Lanes Divided Facility.Please Refer to the attached Shapefile and Pdf. For Alignment.  a Master Shape File Has Also Been Sent to Spot. Roadways to USe For Existing Data include: Fleming Road (from Chance Street to Lewiston), Lewiston Road (from Fleming to Jessup Grove)</t>
  </si>
  <si>
    <t>H111122</t>
  </si>
  <si>
    <t>U-5607</t>
  </si>
  <si>
    <t>Market Street</t>
  </si>
  <si>
    <t>Pleasant Ridge Road</t>
  </si>
  <si>
    <t>Widen from 4 Lane Divided to 6 Lane Divided.</t>
  </si>
  <si>
    <t>H111124</t>
  </si>
  <si>
    <t>SR-2133 Pleasant Ridge</t>
  </si>
  <si>
    <t>West Market Street</t>
  </si>
  <si>
    <t>Widen to 4 Lanes</t>
  </si>
  <si>
    <t>H111129</t>
  </si>
  <si>
    <t>Crabtree Valley Road</t>
  </si>
  <si>
    <t>Eversfield Road</t>
  </si>
  <si>
    <t>Resurface and Widen Shoulders a Minimum of 4 Feet in Summerfield town Limits.</t>
  </si>
  <si>
    <t>H111130</t>
  </si>
  <si>
    <t>SR-2347 Lake Brandt</t>
  </si>
  <si>
    <t>Plainfield Road</t>
  </si>
  <si>
    <t>.5 Miles North of Squirrel Chase Road</t>
  </si>
  <si>
    <t>Resurface and Widen Shoulders a Minimum of 4 Feet within the town Limits of Summerfield.</t>
  </si>
  <si>
    <t>H111132</t>
  </si>
  <si>
    <t>SR-2135 Hamburg Mill</t>
  </si>
  <si>
    <t>Resurface and Widen Shoulders a Minimum of 4 Feet within the Summerfield town Limits.</t>
  </si>
  <si>
    <t>H111143-A</t>
  </si>
  <si>
    <t>U-5304A</t>
  </si>
  <si>
    <t xml:space="preserve">US-15 Fordham Boulevard, US-501 </t>
  </si>
  <si>
    <t>SR 1742 (Ephesus Church Road)</t>
  </si>
  <si>
    <t>NC 86 (Columbia Street)</t>
  </si>
  <si>
    <t>Capacity improvements and possible interchange at Manning Drive, with Sidewalks, Wide-Outside Lanes, and Transit Accommodations.</t>
  </si>
  <si>
    <t>4 - Upgrade Arterial to Superstreet</t>
  </si>
  <si>
    <t>H111143-B</t>
  </si>
  <si>
    <t>U-5304B</t>
  </si>
  <si>
    <t>East Lakeview Drive</t>
  </si>
  <si>
    <t>Sage Road</t>
  </si>
  <si>
    <t>Upgrade Road to "Superstreet".</t>
  </si>
  <si>
    <t>H111143-C</t>
  </si>
  <si>
    <t>U-5304C</t>
  </si>
  <si>
    <t xml:space="preserve">US-15 , US-501 </t>
  </si>
  <si>
    <t>Intersection Improvements</t>
  </si>
  <si>
    <t>H111160</t>
  </si>
  <si>
    <t>SR-1104 Dairyland Road/Buckhorn Road</t>
  </si>
  <si>
    <t>SR 1146 (West Ten Road)</t>
  </si>
  <si>
    <t>Construct 4-Foot Paved Shoulders</t>
  </si>
  <si>
    <t>H111162</t>
  </si>
  <si>
    <t>SR-1005 Old Greensboro Road</t>
  </si>
  <si>
    <t>SR 2057 (Sturbridge Lane)</t>
  </si>
  <si>
    <t>Alamance County Line</t>
  </si>
  <si>
    <t>Add 4-Foot Paved Shoulders</t>
  </si>
  <si>
    <t>H129004-B</t>
  </si>
  <si>
    <t>U-5306B</t>
  </si>
  <si>
    <t>Improve Intersection</t>
  </si>
  <si>
    <t>H129024</t>
  </si>
  <si>
    <t>U-2907</t>
  </si>
  <si>
    <t>NC-54 NC 54</t>
  </si>
  <si>
    <t>NC 100 (Maple Avenue)</t>
  </si>
  <si>
    <t>H129623-F</t>
  </si>
  <si>
    <t>U-2524F</t>
  </si>
  <si>
    <t>I-840 Greensboro Western Loop</t>
  </si>
  <si>
    <t>Proposed Lewiston-Fleming Road Extension</t>
  </si>
  <si>
    <t>Construct interchange</t>
  </si>
  <si>
    <t>H129624-D</t>
  </si>
  <si>
    <t>U-2525D</t>
  </si>
  <si>
    <t>I-840 Greensboro Eastern Loop</t>
  </si>
  <si>
    <t>Proposed Cone Boulevard Extension</t>
  </si>
  <si>
    <t>H129690</t>
  </si>
  <si>
    <t>- New Route - Norwalk Street</t>
  </si>
  <si>
    <t>Boren Drive</t>
  </si>
  <si>
    <t>Boston Road</t>
  </si>
  <si>
    <t>New roadway alignment with grade separation over railroad.</t>
  </si>
  <si>
    <t>H140343</t>
  </si>
  <si>
    <t>- Williamson Ave</t>
  </si>
  <si>
    <t>Boone Station Drive</t>
  </si>
  <si>
    <t>Lebanon Avenue</t>
  </si>
  <si>
    <t>Widen roadway with bike and pedestrian</t>
  </si>
  <si>
    <t>H140349</t>
  </si>
  <si>
    <t>- Trollingwood Connector</t>
  </si>
  <si>
    <t>Trollingwood Road</t>
  </si>
  <si>
    <t>Governor Scott Raod</t>
  </si>
  <si>
    <t>Construct connector road</t>
  </si>
  <si>
    <t>H140354</t>
  </si>
  <si>
    <t>US-70 Hwy 70</t>
  </si>
  <si>
    <t>5th Street</t>
  </si>
  <si>
    <t>Widen lanes and add center turn lane</t>
  </si>
  <si>
    <t>H140373</t>
  </si>
  <si>
    <t>- Mattress Factory Rd Ext</t>
  </si>
  <si>
    <t>East Washington St</t>
  </si>
  <si>
    <t>Construct extension to connect to US 70</t>
  </si>
  <si>
    <t>H140374</t>
  </si>
  <si>
    <t>SR 1937/1107 (Old Fayetteville Rd)</t>
  </si>
  <si>
    <t>Widen to a four-lane boulevard</t>
  </si>
  <si>
    <t>H140638</t>
  </si>
  <si>
    <t>- Elliot Rd</t>
  </si>
  <si>
    <t>Ephesus Church Rd</t>
  </si>
  <si>
    <t>Construct extension of existing roadway on new location.</t>
  </si>
  <si>
    <t>H141035</t>
  </si>
  <si>
    <t xml:space="preserve">Removal of slip ramps, addition of turning lanes, median, concrete island, and crosswalks.  A pdf of the design developed by the Division 7 office is attached along with their estimate. </t>
  </si>
  <si>
    <t>H141114</t>
  </si>
  <si>
    <t>SR-2133 Pleasant Ridge Road</t>
  </si>
  <si>
    <t>SR 4871 (Old Oak Ridge Road)</t>
  </si>
  <si>
    <t>Widen from 2 lanes to 4 lane divided. Construct bike and pedestrian accommodations.</t>
  </si>
  <si>
    <t>H141141</t>
  </si>
  <si>
    <t>SR-1005 Alamance Church Road</t>
  </si>
  <si>
    <t>Martin Luther King Jr. Drive (formerly US 421)</t>
  </si>
  <si>
    <t>Neese Road (City Limits)</t>
  </si>
  <si>
    <t>Widen to add center turn lane. Construct bike and pedestrian accommodations. Functional design is attached ( 3 pdfs).</t>
  </si>
  <si>
    <t>H141149</t>
  </si>
  <si>
    <t>SR-3303 Vandalia Road</t>
  </si>
  <si>
    <t>S 3505 (Pleasant Garden Road)</t>
  </si>
  <si>
    <t>Elm-Eugene Street</t>
  </si>
  <si>
    <t>Widen from 2 lanes to 5 lanes. Construct bike and pedestrian accommodations.</t>
  </si>
  <si>
    <t>H141157</t>
  </si>
  <si>
    <t>SR-1007 Randleman Road</t>
  </si>
  <si>
    <t>Glendale Drive</t>
  </si>
  <si>
    <t>Elmsley Drivie</t>
  </si>
  <si>
    <t xml:space="preserve">Widen from 2 lanes to 4 lane divided. Construct accommodations for bike and pedestrian. </t>
  </si>
  <si>
    <t>H141159</t>
  </si>
  <si>
    <t>SR-3029 Youngs Mill Road Extension</t>
  </si>
  <si>
    <t xml:space="preserve">McConnell Road </t>
  </si>
  <si>
    <t xml:space="preserve">Construct 4 lane divided facility on new location. Construct bike and pedestrian accommodations.Feasibility Study attached.  </t>
  </si>
  <si>
    <t>H141165</t>
  </si>
  <si>
    <t>R-4707A</t>
  </si>
  <si>
    <t xml:space="preserve">US-29 </t>
  </si>
  <si>
    <t>SR 2970 (Reedy Fork Parkway)</t>
  </si>
  <si>
    <t>Replace and construct new bridge south of existing bridge location and realignment of Reedy Fork Parkway. Preliminary design and cost estimate attached. Cost estimate from consultant is  $7,780,957 plus MPO estimates ROW at $8,940,000 for a total cost of $16,720,957.</t>
  </si>
  <si>
    <t>H141230</t>
  </si>
  <si>
    <t>Provide passing lanes and shoulder improvements at key locations from US 158 to Virginia State Line</t>
  </si>
  <si>
    <t>H141242</t>
  </si>
  <si>
    <t>Doll Branch Road</t>
  </si>
  <si>
    <t>Provide passing lanes and shoulder improvements at key locations from US 158 to Milton</t>
  </si>
  <si>
    <t>H141318</t>
  </si>
  <si>
    <t xml:space="preserve">US-29 S. Ohenry Blvd, US-220 , US-70 </t>
  </si>
  <si>
    <t>South of Florida St.</t>
  </si>
  <si>
    <t>Widen one lane on exit ramp from I-40 East to US29 North from one lane to two lanes.  This will require replacing one bridge. Extend southbound U29 to US421 exit ramp.</t>
  </si>
  <si>
    <t>H141336</t>
  </si>
  <si>
    <t>SR-1727 Eubanks Rd.</t>
  </si>
  <si>
    <t>SR1725  Millhouse Rd</t>
  </si>
  <si>
    <t>NC86 MLK Blvd</t>
  </si>
  <si>
    <t>Widening existing 2 lane road to 4 lane divided</t>
  </si>
  <si>
    <t>H141388</t>
  </si>
  <si>
    <t>Wentworth Street/Sandy Cross Road</t>
  </si>
  <si>
    <t>Construct one lane roundabout and remove traffic signal</t>
  </si>
  <si>
    <t>H141391</t>
  </si>
  <si>
    <t>NC 119</t>
  </si>
  <si>
    <t>Orange Grove Road</t>
  </si>
  <si>
    <t>Widen roadway from two-lane undivided to four-lane divided roadway</t>
  </si>
  <si>
    <t>H141404</t>
  </si>
  <si>
    <t xml:space="preserve">SR-1198 </t>
  </si>
  <si>
    <t>SR 1198 Chief Martin St</t>
  </si>
  <si>
    <t>SR 1169 Island Dr</t>
  </si>
  <si>
    <t>Construct extension of Chief Martin St to Island Drive to improve connectivity with schools and improve connectivity.</t>
  </si>
  <si>
    <t>H141429</t>
  </si>
  <si>
    <t>Lowes Blvd. (non-system)</t>
  </si>
  <si>
    <t>Widen the existing pavement from 2 lanes to 4 lanes divided</t>
  </si>
  <si>
    <t>H141430</t>
  </si>
  <si>
    <t>NC-100 University Drive</t>
  </si>
  <si>
    <t>SR 1503 (Manning Ave.)</t>
  </si>
  <si>
    <t>Widen existing pavement from 2 lanes to 4 lanes divided.</t>
  </si>
  <si>
    <t>H141433</t>
  </si>
  <si>
    <t>SR-2158 Swepsonville-Saxapahaw Rd.</t>
  </si>
  <si>
    <t>SR 2156 (George Basin Rd)</t>
  </si>
  <si>
    <t>SR 2146 (Saxapahaw-Bethlehem Church Rd)</t>
  </si>
  <si>
    <t>Widen existing pavement from 2 lanes to 4 lanes divided</t>
  </si>
  <si>
    <t>H141499</t>
  </si>
  <si>
    <t>Churton Street</t>
  </si>
  <si>
    <t>Construct SW Hillsborough Connector (Part on New Location)</t>
  </si>
  <si>
    <t>H141519</t>
  </si>
  <si>
    <t>Walter's Mill Road</t>
  </si>
  <si>
    <t>Construct a left turn lane from NC 86 onto Walter's Mill Road</t>
  </si>
  <si>
    <t>H141523</t>
  </si>
  <si>
    <t>NC-14 Van Buren Road</t>
  </si>
  <si>
    <t>US 311/NC 770</t>
  </si>
  <si>
    <t>Convert partial clover to full clover</t>
  </si>
  <si>
    <t>H141530</t>
  </si>
  <si>
    <t>NC-14 South Van Buren Road</t>
  </si>
  <si>
    <t>Kings Highway</t>
  </si>
  <si>
    <t>Upgrade at-grade intersection to diamond interchange</t>
  </si>
  <si>
    <t>7 - Upgrade At-grade Intersection to Interchange or Grade Separation</t>
  </si>
  <si>
    <t>H141533</t>
  </si>
  <si>
    <t>US-220 Future I-73</t>
  </si>
  <si>
    <t>Upgrade flyover interchange to interstate standard full movement interchange</t>
  </si>
  <si>
    <t>H141540</t>
  </si>
  <si>
    <t xml:space="preserve">US-220 </t>
  </si>
  <si>
    <t>US 311 / NC 704</t>
  </si>
  <si>
    <t>Reconfigure Interchange</t>
  </si>
  <si>
    <t>H141542</t>
  </si>
  <si>
    <t>US311/NC135</t>
  </si>
  <si>
    <t>Upgrade diamond interchange to interstate standards</t>
  </si>
  <si>
    <t>H141550</t>
  </si>
  <si>
    <t>NC-54 Raleigh Road</t>
  </si>
  <si>
    <t xml:space="preserve">Burning Tree Drive </t>
  </si>
  <si>
    <t>Barbee Chapel Road</t>
  </si>
  <si>
    <t>Improve NC 54 to a Superstreet design and construct interchange at Barbee Chapel Road</t>
  </si>
  <si>
    <t>H141622</t>
  </si>
  <si>
    <t>US-220-BYP-Future I 73</t>
  </si>
  <si>
    <t>NC 135</t>
  </si>
  <si>
    <t>Virginina State Line</t>
  </si>
  <si>
    <t>Upgrade US 220 expressway to freeway standards and designate as Interstate 73</t>
  </si>
  <si>
    <t>3 - Upgrade Expressway to Freeway</t>
  </si>
  <si>
    <t>H141817</t>
  </si>
  <si>
    <t>- Lindell Road</t>
  </si>
  <si>
    <t>Friendly Avenue</t>
  </si>
  <si>
    <t>Widen Lindell Road (Wendover off ramp) to include a 2nd left turn lane.</t>
  </si>
  <si>
    <t>H141840</t>
  </si>
  <si>
    <t xml:space="preserve">US-311 , NC-770 </t>
  </si>
  <si>
    <t xml:space="preserve">Gant Road </t>
  </si>
  <si>
    <t>Virginia State LIne</t>
  </si>
  <si>
    <t>Widen existing two-lane to multilanes</t>
  </si>
  <si>
    <t>H141847</t>
  </si>
  <si>
    <t>- Montlieu Avenue</t>
  </si>
  <si>
    <t>Interstate 74</t>
  </si>
  <si>
    <t>N. College Drive</t>
  </si>
  <si>
    <t>Widen roadway to accommodate a two lane  median divided facility with bike lanes and sidewalks on both sides</t>
  </si>
  <si>
    <t>H141859</t>
  </si>
  <si>
    <t xml:space="preserve">US-29 , NC-150 </t>
  </si>
  <si>
    <t xml:space="preserve">Upgrade Partial cloverleaf to diamond </t>
  </si>
  <si>
    <t>H141884</t>
  </si>
  <si>
    <t>US-501 Fordham Blvd</t>
  </si>
  <si>
    <t>NC 54, NC 86 (S. Columbia Street)</t>
  </si>
  <si>
    <t>Construct additional lane for northbound to eastbound entry movement.</t>
  </si>
  <si>
    <t>H141964</t>
  </si>
  <si>
    <t>- West Lexington Avenue</t>
  </si>
  <si>
    <t>Kinsington Drive</t>
  </si>
  <si>
    <t>NC 109</t>
  </si>
  <si>
    <t>Widen existing road to a three lane curb and gutter facility with bike lanes and sidewalks on both sides.</t>
  </si>
  <si>
    <t>H142083</t>
  </si>
  <si>
    <t>Upgrade US 220 expressway to interstate standards</t>
  </si>
  <si>
    <t>H142245</t>
  </si>
  <si>
    <t>Macy Grove Road</t>
  </si>
  <si>
    <t>Convert Macy Grove Road Grade Separation to Interchange to Relieve I-40/NC 66 interchange</t>
  </si>
  <si>
    <t>Regiional Impact Transit  Point Allocation</t>
  </si>
  <si>
    <t>SpotID</t>
  </si>
  <si>
    <t>Route Facility Name</t>
  </si>
  <si>
    <t>NCDOT Division</t>
  </si>
  <si>
    <t>Project Type</t>
  </si>
  <si>
    <t>Specific Project Improvement Type</t>
  </si>
  <si>
    <t>Project Description</t>
  </si>
  <si>
    <t>Total Project Cost</t>
  </si>
  <si>
    <t>State Share</t>
  </si>
  <si>
    <t>Local Share</t>
  </si>
  <si>
    <t>Federal Share</t>
  </si>
  <si>
    <t>Regional Impact Quantitive Score                        (Out of 70)</t>
  </si>
  <si>
    <t>Regional Impact Point Allocation           (100 max)</t>
  </si>
  <si>
    <t>T130035</t>
  </si>
  <si>
    <t>TTA Durham  - Orange Co Light Rail FY 2016</t>
  </si>
  <si>
    <t>Fixed Guideway</t>
  </si>
  <si>
    <t>Fixed Guideway-Light Rail</t>
  </si>
  <si>
    <t xml:space="preserve">Light rail system from UNC Hospital in Chapel Hill to Alston Avenue in downtown Durham. </t>
  </si>
  <si>
    <t>T130032</t>
  </si>
  <si>
    <t>TTA Orange Co. - South Rd at Coker Shelter FY 2017</t>
  </si>
  <si>
    <t>Facility</t>
  </si>
  <si>
    <t>Facilities-Bus Shelter</t>
  </si>
  <si>
    <t>This is for a Type 3-Sheltered Stop. As listed in cost estimates provided by the NCDOT, this stop will provide seating as well as protection from the elements for riders. As of 2013, this shelter would get 46 boardings daily.</t>
  </si>
  <si>
    <t>T130075</t>
  </si>
  <si>
    <t>PART Airport Area Hub Shuttle Service LTV #1 FY16</t>
  </si>
  <si>
    <t>Expansion Vehicle</t>
  </si>
  <si>
    <t>Expansion-Fixed Route-New Route</t>
  </si>
  <si>
    <t>Expansion fleet vehicle - LTV to expand collector and shuttle vehicle fleet to meet local service demands in and around the Airport Area and the newly developed Veterans Hospital in Kernersville.  In addition, business park service and deviated fixed route services along the Hwy. 68 corridor.</t>
  </si>
  <si>
    <t>T130076</t>
  </si>
  <si>
    <t>PART Airport Area Hub Shuttle Service LTV #2 FY16</t>
  </si>
  <si>
    <t>High Point Urban Area MPO</t>
  </si>
  <si>
    <t>T130077</t>
  </si>
  <si>
    <t>PART Airport Area Hub Shuttle Service LTV #3 FY16</t>
  </si>
  <si>
    <t>T130080</t>
  </si>
  <si>
    <t>PART Greensboro Express</t>
  </si>
  <si>
    <t>Expansion-Fixed Route - Headway Reduction</t>
  </si>
  <si>
    <t xml:space="preserve">Expansion fleet vehicle - 40' Bus to expand passenger capacity on PART Express system operating on route corridor Greensboro Express. </t>
  </si>
  <si>
    <t>T130088</t>
  </si>
  <si>
    <t>PART Winston Salem Express</t>
  </si>
  <si>
    <t>Expansion fleet vehicles -  40' Bus) to expand passenger capacity on PART Express system operating on route WS Express</t>
  </si>
  <si>
    <t>T130091</t>
  </si>
  <si>
    <t>PART Winston Salem Express #2</t>
  </si>
  <si>
    <t xml:space="preserve">Expansion fleet vehicles  - 40' Bus to expand passenger capacity on PART Express system operating on route WS Express. </t>
  </si>
  <si>
    <t>T130081</t>
  </si>
  <si>
    <t>PART High Point Express</t>
  </si>
  <si>
    <t xml:space="preserve">Expansion fleet vehicles - 40' Bus to expand passenger capacity on PART Express system operating on route HP Express.  </t>
  </si>
  <si>
    <t>T130082</t>
  </si>
  <si>
    <t>PART High Point Express #2</t>
  </si>
  <si>
    <t xml:space="preserve">Expansion fleet vehicles - 40' Bus to expand passenger capacity of PART Express system operating on route HP Express. </t>
  </si>
  <si>
    <t>T130083</t>
  </si>
  <si>
    <t>PART Surry Express #1</t>
  </si>
  <si>
    <t xml:space="preserve">Expansion fleet vehicle- 40' Bus to expand passenger capacity of PART Express system operating on route corridors US 220 Surry Express. </t>
  </si>
  <si>
    <t>T130087</t>
  </si>
  <si>
    <t>PART Surry Express #2</t>
  </si>
  <si>
    <t xml:space="preserve">Expansion fleet vehicle - 40' Bus to expand passenger capacity on PART Express system operating on route corridors  along US 52. </t>
  </si>
  <si>
    <t>T130078</t>
  </si>
  <si>
    <t>PART Support Vehicle - Greensboro</t>
  </si>
  <si>
    <t>Support Vehicle to provide daily maintenance and supervisory functions related to PART Express services.</t>
  </si>
  <si>
    <t>T130089</t>
  </si>
  <si>
    <t>PART Support Vehicle - Winston-Salem</t>
  </si>
  <si>
    <t>Aviation Division Needs Final Point Assignment (100 points)</t>
  </si>
  <si>
    <t>Mode</t>
  </si>
  <si>
    <t>STI Network</t>
  </si>
  <si>
    <t>Project Local ID</t>
  </si>
  <si>
    <t>Project Title</t>
  </si>
  <si>
    <t>Division Needs Quan Score</t>
  </si>
  <si>
    <t>NCDOT Point Allocation                           (100 max)</t>
  </si>
  <si>
    <t>County</t>
  </si>
  <si>
    <t>Cost To NCDOT</t>
  </si>
  <si>
    <t>A130048</t>
  </si>
  <si>
    <t>Aviation</t>
  </si>
  <si>
    <t>105 - Land Acquisition - Runway Approach (easement and/or fee simple).</t>
  </si>
  <si>
    <t>BUY - Burlington-Alamance Regional Airport</t>
  </si>
  <si>
    <t>AVIGATION EASEMENTS - RUNWAY 24</t>
  </si>
  <si>
    <t>In follow up to the current 18B Runway 24 approach survey, it will be necessary to acquire and clear additional parcels/easements in the Runway 24 approach to achieve the desired instrument approaches. (includes Project Request Numbers: 2612 )</t>
  </si>
  <si>
    <t>Highest technical score and supported by local planning agency</t>
  </si>
  <si>
    <t>A130056</t>
  </si>
  <si>
    <t>305 - Land Acquisition / Obstruction removal / Easement - RPZ</t>
  </si>
  <si>
    <t>LAND ACQUISITION - RUNWAY 6</t>
  </si>
  <si>
    <t>Acquire Runway Protection Zone in Fee Simple, demolish structures, clear approaches. (includes Project Request Numbers: 3194 )</t>
  </si>
  <si>
    <t>A130060</t>
  </si>
  <si>
    <t>530 - Construction</t>
  </si>
  <si>
    <t>RUNWAY 6 EXTENSION AND RUNWAY SAFETY AREA IMPROVEMENTS</t>
  </si>
  <si>
    <t>Construction of 100 foot paved overrun and Runway Safety Area improvements to C-II standards. (includes Project Request Numbers: 3184 )</t>
  </si>
  <si>
    <t>A130049</t>
  </si>
  <si>
    <t>1225 - Clearing / Grading / Drainage / Paving / Marking / Edge Lighting / Signage</t>
  </si>
  <si>
    <t>EXPAND EXISTING TERMINAL APRON</t>
  </si>
  <si>
    <t>The existing terminal apron does not meet current demand for itinerant aircraft parking. (includes Project Request Numbers: 3185 )</t>
  </si>
  <si>
    <t>A130054</t>
  </si>
  <si>
    <t>3000 - Other</t>
  </si>
  <si>
    <t>OBSTRUCTION REMOVAL &amp; LIGHTING - RUNWAY 24</t>
  </si>
  <si>
    <t>Removal and lighting of obstructions for establishment of vertically guided instrument approach.  Includes obstruction lighting for power transmission line. (includes Project Request Numbers: 3186 )</t>
  </si>
  <si>
    <t>A130059</t>
  </si>
  <si>
    <t>525 - Design</t>
  </si>
  <si>
    <t>RUNWAY EXTENSION TO 7,000'</t>
  </si>
  <si>
    <t>This project will bring the airport to the recommended length of 7,000'.  Some NAVAID (navigation aid) equipment will need to be relocated and some approach clearing will be required. (includes Project Request Numbers: 2656 )</t>
  </si>
  <si>
    <t>A130426</t>
  </si>
  <si>
    <t>520 - Permitting / Mitigation / Preliminary Engineering</t>
  </si>
  <si>
    <t>SIF - Rockingham County / NC Shiloh Airport</t>
  </si>
  <si>
    <t>EXTEND RUNWAY TO 5,500'</t>
  </si>
  <si>
    <t>Extend Runway from 5,200' to 5,500' to accommodate larger aircraft.  Includes planning, design, land, and construction. (includes Project Request Numbers: 2122/2945 )</t>
  </si>
  <si>
    <t>A130427</t>
  </si>
  <si>
    <t>605 - Runway Overlay</t>
  </si>
  <si>
    <t>RUNWAY STRENGTHENING TO 30,000# Dual Wheel Gear</t>
  </si>
  <si>
    <t>Strengthen runway to 30,000# dual wheel gear aircraft. (includes Project Request Numbers: 2539 )</t>
  </si>
  <si>
    <t>A130051</t>
  </si>
  <si>
    <t>1705 - Install MALS / MALSF / MALSR (for precision runway only)</t>
  </si>
  <si>
    <t>INSTALL MALSR SYSTEM - RUNWAY 6</t>
  </si>
  <si>
    <t>Installation of MALSR (Medium Intensity Approach Lighting System with Runway alignment indicator lights) to enhance the ILS (Instrument Landing System) and GPS (Global Positioning Satellite) approaches. (includes Project Request Numbers: 2650 )</t>
  </si>
  <si>
    <t>A130057</t>
  </si>
  <si>
    <t>405 - Reconstruct / Rehabilitate / Overlay - Runway</t>
  </si>
  <si>
    <t>RUNWAY &amp; TAXIWAY PAVEMENT REHABILITATION &amp; STRENGTHENING</t>
  </si>
  <si>
    <t>The last pavement rehabilitation projects were constructed in 2004 (Runway 6/24) and 2005 (Taxiway A and stubs).  By 2018,it is anticipated that the pavement surface condition may warrant a rehabilitation project.  Increasing usage by heavier jet aircraft will also require strengthening. (includes Project Request Numbers: 2927 )</t>
  </si>
  <si>
    <t>A130058</t>
  </si>
  <si>
    <t>510 - Environmental Assessment (EA)</t>
  </si>
  <si>
    <t>NEW TERMINAL AREA INCL. NEW TERM BUILDING, TERM BLDNG ACCESS RD, AND ASSOCIATED APRON AND TAXIWAY</t>
  </si>
  <si>
    <t>Environmental assessment and design for new terminal area, aircraft parking apron, connector taxiway and runway extension to 7,000 feet. Includes purchase of 50 acres (+/-) for the new terminal area and apron.  New terminal area includes access roads integrated with the Southern Loop - Grand Oaks Boulevard, auto parking and a water main extension.  (includes Project Request Numbers: 2610/2613/2649/2654/2655/3138/3143/3187/3189/3190/3191/3193 )</t>
  </si>
  <si>
    <t>A130055</t>
  </si>
  <si>
    <t>GLIDESLOPE RELOCATION</t>
  </si>
  <si>
    <t>Relocate Runway 6 glide slope facility outside of C-II ROFA, including site preparation (clearing &amp; grading). (includes Project Request Numbers: 3192 )</t>
  </si>
  <si>
    <t>A130052</t>
  </si>
  <si>
    <t>205 - Land Acquisition - Runway Safety Area (RSA)</t>
  </si>
  <si>
    <t>LAND ACQUISITION - C-II ROFA IMPROVEMENTS</t>
  </si>
  <si>
    <t>Acquire property to allow relocation of Runway 6 glide slope facility outside of C-II Runway Object Free Area. (includes Project Request Numbers: 3195 )</t>
  </si>
  <si>
    <t>A130428</t>
  </si>
  <si>
    <t>RUNWAY STRENGTHENING TO 60,000# Dual Wheel Gear</t>
  </si>
  <si>
    <t>Strengthen runway to 60,000# dual wheel gear aircraft. (includes Project Request Numbers: 2545 )</t>
  </si>
  <si>
    <t>A130429</t>
  </si>
  <si>
    <t>610 - Taxiway Overlay</t>
  </si>
  <si>
    <t>TAXIWAY STRENGTHENING TO 60,000# Dual Wheel Gear</t>
  </si>
  <si>
    <t>Strengthen taxiway to 60,000# dual wheel gear aircraft. (includes Project Request Numbers: 2546 )</t>
  </si>
  <si>
    <t>A130423</t>
  </si>
  <si>
    <t>TERMINAL APRON EXPANSION</t>
  </si>
  <si>
    <t>Expand terminal apron to allow for additional aircraft parking areas. (includes Project Request Numbers: 2542 )</t>
  </si>
  <si>
    <t>A130053</t>
  </si>
  <si>
    <t>EXPAND FUELING FACILITY</t>
  </si>
  <si>
    <t>This project provides expanded capacity for the airport fueling facility. (includes Project Request Numbers: 2658 )</t>
  </si>
  <si>
    <t>A130050</t>
  </si>
  <si>
    <t>1240 - Corporate and T-hanger Taxiways</t>
  </si>
  <si>
    <t>CONSTRUCT ACCESS ROAD AND TAXIWAYS CORPORATE AREA</t>
  </si>
  <si>
    <t>The airport has a need for constructing hangar access taxiways to build additional corporate hangars and t-hangars.  New access taxiway for expanded corporate hangar area.  As the corporate area expands it will be necessary to reroute the access road to safely and adequately serve all tenants. (includes Project Request Numbers: 2657/2660/2661 )</t>
  </si>
  <si>
    <t>A130424</t>
  </si>
  <si>
    <t>2100 - Hangers and Economic Development</t>
  </si>
  <si>
    <t>T-HANGAR TAXILANES/T-HANGARS</t>
  </si>
  <si>
    <t>Construct t-hangar taxilanes for addition of t-hangars. (includes Project Request Numbers: 2541 )</t>
  </si>
  <si>
    <t>A130425</t>
  </si>
  <si>
    <t>CORPORATE HANGAR DEVELOPMENT</t>
  </si>
  <si>
    <t>Construct corporate hangars (six - 60 'x 60') and access aprons. (includes Project Request Numbers: 2544 )</t>
  </si>
  <si>
    <t xml:space="preserve">Highway Regional Impact Final Point Allocation </t>
  </si>
  <si>
    <t>Regional Impact Quantiative Score
(Out of 70)</t>
  </si>
  <si>
    <t>NCDOT Regional Allotment of 2000 points (100 points max)</t>
  </si>
  <si>
    <t>NOTES</t>
  </si>
  <si>
    <t>Strong technical score and strong support from local planning agency</t>
  </si>
  <si>
    <t>Strong technical score and strong support from local planning agency.  No need to provide NCDOT points.</t>
  </si>
  <si>
    <t>H129625-AA</t>
  </si>
  <si>
    <t>U-2579AA</t>
  </si>
  <si>
    <t>I-74 Winston-Salem Northern Beltway-Eastern Section</t>
  </si>
  <si>
    <t>Construct Freeway on New Location.</t>
  </si>
  <si>
    <t>H129625-AB</t>
  </si>
  <si>
    <t>U-2579AB</t>
  </si>
  <si>
    <t>H129625-C</t>
  </si>
  <si>
    <t>U-2579C</t>
  </si>
  <si>
    <t>H090371-B</t>
  </si>
  <si>
    <t>U-2827B</t>
  </si>
  <si>
    <t xml:space="preserve">I-40 Business, US-421 </t>
  </si>
  <si>
    <t>West of 4th Street</t>
  </si>
  <si>
    <t>Modernize Roadway including Pavement Rehabilitation, and Interchange/Access and Safety Improvements</t>
  </si>
  <si>
    <t>11 - Access Management</t>
  </si>
  <si>
    <t>H090956</t>
  </si>
  <si>
    <t>NC-8 Winston Road</t>
  </si>
  <si>
    <t>9th Street</t>
  </si>
  <si>
    <t>Biesecker Road in Lexington</t>
  </si>
  <si>
    <t>Winston Road Streetscape, Phase Iii; from 9th Street to Biesecker Road in Lexington</t>
  </si>
  <si>
    <t>H111161</t>
  </si>
  <si>
    <t>NC 109, Clemmonsville Road</t>
  </si>
  <si>
    <t>Interchange Modification--Convert Half Daimond interchange at NC 109 to Full Diamond and Remove Half Diamond interchange at Clemmonsville Road.  Also Remove one-Way Service Roads Between Clemmonsville Road and NC 109</t>
  </si>
  <si>
    <t>H090142-A</t>
  </si>
  <si>
    <t>R-2577A</t>
  </si>
  <si>
    <t>Multi-Lanes North of US 421/I-40 Business</t>
  </si>
  <si>
    <t>SR 1965 (Belews Creek Road)</t>
  </si>
  <si>
    <t>H142225</t>
  </si>
  <si>
    <t xml:space="preserve">US-601 </t>
  </si>
  <si>
    <t>Salisbury Street</t>
  </si>
  <si>
    <t>Install a new 90 degree intersection and close the end of Salisbury Street
(Former SPOTID:  H141405)</t>
  </si>
  <si>
    <t>Davie</t>
  </si>
  <si>
    <t>H090008-A</t>
  </si>
  <si>
    <t>I-0911A</t>
  </si>
  <si>
    <t>West of NC 801 in Davie County</t>
  </si>
  <si>
    <t>SR 1101 (Harper Road) in Forsyth County</t>
  </si>
  <si>
    <t>H090437</t>
  </si>
  <si>
    <t>U-3623</t>
  </si>
  <si>
    <t>SR 1516 (Airport Road)</t>
  </si>
  <si>
    <t>West of Grants Creek</t>
  </si>
  <si>
    <t>NC 150, SR 1516 (Airport Road) to West of Grants Creek. Widen to  Multi-Lanes.</t>
  </si>
  <si>
    <t>Rowan</t>
  </si>
  <si>
    <t>H090970-B</t>
  </si>
  <si>
    <t>Forsyth County Line</t>
  </si>
  <si>
    <t>SR 1493 Frye Bridge/Welcome Arcadia Road</t>
  </si>
  <si>
    <t>County Line to SR 1493 (Frye Bridge/Welcomearcadia Rd).  Widen to Multi-Lanes.  Add to Stip</t>
  </si>
  <si>
    <t>H090838</t>
  </si>
  <si>
    <t>SR 1345 (Blaise Church Road)</t>
  </si>
  <si>
    <t>SR 1408 (Cana Road)</t>
  </si>
  <si>
    <t>Widen to Multi-Lane Facility from SR 1345 (Blaise Church Road) to Boyce Drive. Widen to 3-Lane Facility from Boyce Drive to SR 1408 (Cana Road).</t>
  </si>
  <si>
    <t>H141289</t>
  </si>
  <si>
    <t xml:space="preserve">US-311 </t>
  </si>
  <si>
    <t>NC 65</t>
  </si>
  <si>
    <t>Upgrade intersection with railroad crossing improvements</t>
  </si>
  <si>
    <t>Stokes</t>
  </si>
  <si>
    <t>H090138-C</t>
  </si>
  <si>
    <t>R-2568C</t>
  </si>
  <si>
    <t xml:space="preserve">NC-109 </t>
  </si>
  <si>
    <t>North of SR 1756 (Old Greensboro Road)</t>
  </si>
  <si>
    <t>I-40/US 311</t>
  </si>
  <si>
    <t>Widen to Multi-Lanes with Bypass of Wallburg, Part on New Location</t>
  </si>
  <si>
    <t>H090528-C</t>
  </si>
  <si>
    <t>U-5311C</t>
  </si>
  <si>
    <t>SR 2123 (Main Street)</t>
  </si>
  <si>
    <t>H090599</t>
  </si>
  <si>
    <t>SR 1798 (Old Greensboro Road)</t>
  </si>
  <si>
    <t>Construct a New interchange at the intersection of I-85 Business/US 29/70 and Old Greensboro Road.</t>
  </si>
  <si>
    <t>H090341</t>
  </si>
  <si>
    <t>U-2545</t>
  </si>
  <si>
    <t>I-85 Business/US 29/52/70</t>
  </si>
  <si>
    <t>SR 2212 (Fairview Road)</t>
  </si>
  <si>
    <t>H090248</t>
  </si>
  <si>
    <t>R-3610</t>
  </si>
  <si>
    <t xml:space="preserve">NC-801 </t>
  </si>
  <si>
    <t>SR 1650 at Advance</t>
  </si>
  <si>
    <t>US 158 South of I-40</t>
  </si>
  <si>
    <t>SR 1650 at Advance to US 158 South of I-40. Upgrade Roadway, SR 1650 to SR 1624 and Multi-Lane Roadway, SR 1624 to US 158, with Bike Lanes</t>
  </si>
  <si>
    <t>H090076-CA</t>
  </si>
  <si>
    <t>R-2247CA</t>
  </si>
  <si>
    <t>- New Route - Winston-Salem Northern Beltway Western Section</t>
  </si>
  <si>
    <t>South of US 421</t>
  </si>
  <si>
    <t>North of US 421</t>
  </si>
  <si>
    <t>H090076-CB</t>
  </si>
  <si>
    <t>R-2247CB</t>
  </si>
  <si>
    <t>North of SR 1348 (Robinhood Road)</t>
  </si>
  <si>
    <t>H090076-D</t>
  </si>
  <si>
    <t>R-2247D</t>
  </si>
  <si>
    <t>NC 67</t>
  </si>
  <si>
    <t>H090076-EA</t>
  </si>
  <si>
    <t>R-2247EA</t>
  </si>
  <si>
    <t>South of US 52</t>
  </si>
  <si>
    <t>H090076-B</t>
  </si>
  <si>
    <t>R-2247B</t>
  </si>
  <si>
    <t>South of I-40</t>
  </si>
  <si>
    <t>H140560</t>
  </si>
  <si>
    <t xml:space="preserve">U-2579 </t>
  </si>
  <si>
    <t>I-74 Winston-Salem Northern Beltway (Eastern Section)</t>
  </si>
  <si>
    <t>I-74/US 311</t>
  </si>
  <si>
    <t>US 52</t>
  </si>
  <si>
    <t>Construct Freeway on New Location as a Toll Facility
U2579 AA, AB, C, D, E, F, R-2247EB</t>
  </si>
  <si>
    <t>H129625-D</t>
  </si>
  <si>
    <t>U-2579D</t>
  </si>
  <si>
    <t>SR 2211 (Baux Mountain Road)</t>
  </si>
  <si>
    <t>H129625-E</t>
  </si>
  <si>
    <t>U-2579E</t>
  </si>
  <si>
    <t>NC 8</t>
  </si>
  <si>
    <t>H129625-F</t>
  </si>
  <si>
    <t>U-2579F</t>
  </si>
  <si>
    <t>East of US 52</t>
  </si>
  <si>
    <t>H090076-EB</t>
  </si>
  <si>
    <t>R-2247EB</t>
  </si>
  <si>
    <t>Construct Freeway on New Location (interchange at US 52).</t>
  </si>
  <si>
    <t>H090528-B</t>
  </si>
  <si>
    <t>U-5311B</t>
  </si>
  <si>
    <t>H090061-B</t>
  </si>
  <si>
    <t>R-2220B</t>
  </si>
  <si>
    <t xml:space="preserve">US-64 </t>
  </si>
  <si>
    <t>East of I-85 Business in Lexington</t>
  </si>
  <si>
    <t>H090528-A</t>
  </si>
  <si>
    <t>U-5311A</t>
  </si>
  <si>
    <t>SR 2067 (Lambeth Road)</t>
  </si>
  <si>
    <t>H090241-B</t>
  </si>
  <si>
    <t>R-3602B</t>
  </si>
  <si>
    <t>Davie County Line</t>
  </si>
  <si>
    <t>US 52 in Lexington</t>
  </si>
  <si>
    <t>US 601 South of Mocksville to US 52  in Lexington. Widen to Multi-Lanes and Upgrade interchange at US 52.  Section B:  US 64 from Davie County Line to US 52 in Lexington.</t>
  </si>
  <si>
    <t>H090076-A</t>
  </si>
  <si>
    <t>R-2247A</t>
  </si>
  <si>
    <t>Construct Freeway on New Location (Not Eligible For Urban Loop Funding)</t>
  </si>
  <si>
    <t>H090294</t>
  </si>
  <si>
    <t>R-4734</t>
  </si>
  <si>
    <t>I-85 in Thomasville</t>
  </si>
  <si>
    <t>NC 47 in Denton</t>
  </si>
  <si>
    <t>Widen to Multi-Lanes. Sidewalks within Denton town Limits.</t>
  </si>
  <si>
    <t>H090241-A</t>
  </si>
  <si>
    <t>R-3602A</t>
  </si>
  <si>
    <t>US 64 from US 601 South of Mocksville</t>
  </si>
  <si>
    <t>Davidson County Line</t>
  </si>
  <si>
    <t>US 601 South of Mocksville to US 52 in Lexington. Widen to Multi-Lanes and Upgrade interchange at US 52.  Section A:  US 64 from US 601 South of Mocksville to Davidson County Line.</t>
  </si>
  <si>
    <t>H111157</t>
  </si>
  <si>
    <t>I-85-BUS-</t>
  </si>
  <si>
    <t>US 64</t>
  </si>
  <si>
    <t>Re-Construct interchange at intersection of I-85 Business/US 29/70 &amp; US 64 East of Lexington</t>
  </si>
  <si>
    <t>H090370</t>
  </si>
  <si>
    <t>U-2826</t>
  </si>
  <si>
    <t xml:space="preserve">US-52 </t>
  </si>
  <si>
    <t>Winston-Salem Northern Beltway</t>
  </si>
  <si>
    <t>H090040-A</t>
  </si>
  <si>
    <t>I-74 (Winston-Salem Beltway) North of Kernersville</t>
  </si>
  <si>
    <t>Construct 4 Lane Freeway on New Location.</t>
  </si>
  <si>
    <t>H090544</t>
  </si>
  <si>
    <t>NC-66 Old Hollow Road</t>
  </si>
  <si>
    <t>Bellaire Circle/Whitehall Village Lane</t>
  </si>
  <si>
    <t>Harley Drive</t>
  </si>
  <si>
    <t>Bellaire Circle/Whitehall Village Lane) to Harley Drive, Widen to Multi-Lanes</t>
  </si>
  <si>
    <t>H090938-B</t>
  </si>
  <si>
    <t>US-158 South Stratford Road</t>
  </si>
  <si>
    <t>NC 67 (Silas Creek Parkway)</t>
  </si>
  <si>
    <t>Widen to 6-Lanes with Raised Median-Curb and Gutter</t>
  </si>
  <si>
    <t>H090938-A</t>
  </si>
  <si>
    <t>I-40 Business</t>
  </si>
  <si>
    <t>Widen to 4-Lanes Divided with Raised Median-Curb and Gutter</t>
  </si>
  <si>
    <t>H140443</t>
  </si>
  <si>
    <t>US 601</t>
  </si>
  <si>
    <t>NC 801</t>
  </si>
  <si>
    <t>Add lanes to I-40</t>
  </si>
  <si>
    <t>H090547</t>
  </si>
  <si>
    <t>Redland Road</t>
  </si>
  <si>
    <t>NC 801 - Widen to Multi-Lanes. 3 Lanes from US 158 to Redland Road.</t>
  </si>
  <si>
    <t>H090022</t>
  </si>
  <si>
    <t xml:space="preserve">I-74 , US-52 </t>
  </si>
  <si>
    <t>NC 65 in Winston-Salem</t>
  </si>
  <si>
    <t>I-74 in Surry County</t>
  </si>
  <si>
    <t>NC 65 in Winston-Salem to I-74  in Surry County.  Upgrade to interstate Standards</t>
  </si>
  <si>
    <t>Surry</t>
  </si>
  <si>
    <t>H111235</t>
  </si>
  <si>
    <t>Guilford County Line</t>
  </si>
  <si>
    <t>Widen to 6 Lane Freeway.</t>
  </si>
  <si>
    <t>H090546</t>
  </si>
  <si>
    <t>Lewisville-Clemmons Road</t>
  </si>
  <si>
    <t>Baltimore Road</t>
  </si>
  <si>
    <t>Widen to a  3 Lanes with Wide Paved Shoulders Transitioning to 3 Lanes with Curb &amp; Gutter with Wide Outside Lanes &amp; Sidewalks from Baltimore Road to NC 801. Widen to 3 Lanes with Curb &amp; Gutter with Wide Outside Lanes &amp; Sidewalks from NC 801 to Yadkin River. Widen to 3 Lanes with Curb &amp; Gutter with Wide Outside Lanes &amp; Sidewalks from Harper Rd  to Lewisville Clemmons Rd.</t>
  </si>
  <si>
    <t>H090202-B</t>
  </si>
  <si>
    <t>R-2903</t>
  </si>
  <si>
    <t>US-52 New Route - Rockwell Bypass</t>
  </si>
  <si>
    <t>US 52 South of Rockwell</t>
  </si>
  <si>
    <t>US 52 North of Rockwell at Granite Quarry Bypass</t>
  </si>
  <si>
    <t>Construct Multi-Lanes on New Location.</t>
  </si>
  <si>
    <t>H090202-A</t>
  </si>
  <si>
    <t>Proposed Misenheimer Bypass</t>
  </si>
  <si>
    <t>Rockwell Bypass</t>
  </si>
  <si>
    <t>H090856</t>
  </si>
  <si>
    <t>SR 1410 (Farmington Road)</t>
  </si>
  <si>
    <t>SR 1600 (Milling Road)</t>
  </si>
  <si>
    <t>Widen to a 4-Lane Faciliy. Greater Than 2-Foot Shoulder For Bicycles on US 158 from Milling Road to Harvest Way.</t>
  </si>
  <si>
    <t>H090362-B</t>
  </si>
  <si>
    <t>U-2730B</t>
  </si>
  <si>
    <t xml:space="preserve">NC-65 Bethania-Rural Hall road, NC-87 </t>
  </si>
  <si>
    <t>NC 66 in Rural Hall</t>
  </si>
  <si>
    <t>US 52 to NC 66 in Rural Hall.  Widen to Multilanes.</t>
  </si>
  <si>
    <t>H090211</t>
  </si>
  <si>
    <t>R-3111</t>
  </si>
  <si>
    <t>- New Route - Mocksville Bypass</t>
  </si>
  <si>
    <t>US 64 East of Mocksville</t>
  </si>
  <si>
    <t>US 601 West of Mocksville</t>
  </si>
  <si>
    <t>US 64 East of Mocksville to US 601 West of Mocksville. Four-Lane  Bypass of Mocksville on Four  Lane Right of Way, New Location. (includes R-3326)</t>
  </si>
  <si>
    <t>H090202-C</t>
  </si>
  <si>
    <t>US-52 New Route - Granite Quarry Bypass</t>
  </si>
  <si>
    <t>US 52 South of Granite Quarry</t>
  </si>
  <si>
    <t>Existing Multi-Lanes on US 52 North of Granite Quarry</t>
  </si>
  <si>
    <t>H090061-CA</t>
  </si>
  <si>
    <t>R-2220CA</t>
  </si>
  <si>
    <t>Randolph County Line</t>
  </si>
  <si>
    <t>H090970 -A</t>
  </si>
  <si>
    <t>SR 1493 (Frye Bridge Rd/Welcomearcadia Rd) to US 64. Widen to Multi-Lanes. Add to Stip.</t>
  </si>
  <si>
    <t>H090674</t>
  </si>
  <si>
    <t>- New Route - NC 152/Church Street Bypass</t>
  </si>
  <si>
    <t>Goodman Road</t>
  </si>
  <si>
    <t>Menius Road</t>
  </si>
  <si>
    <t>New Alignment of NC 152/Church Street. Bypass of Downtown China Grove.</t>
  </si>
  <si>
    <t>H090861</t>
  </si>
  <si>
    <t>NC 89</t>
  </si>
  <si>
    <t>Widen US 311 to Four Lane Facility in Two Different Locations Where there Is No on-Street Parking.  - NC 65 to Second Street in Walnut Cove. - Seventh Street to NC-89 intersection in Walnut Cove. - Second Street to Seventh Street Will Be Left Alone Du</t>
  </si>
  <si>
    <t>H090270</t>
  </si>
  <si>
    <t>R-4062</t>
  </si>
  <si>
    <t xml:space="preserve">NC-152 </t>
  </si>
  <si>
    <t>I-85/US 601 interchange</t>
  </si>
  <si>
    <t>Relocated US 52</t>
  </si>
  <si>
    <t>I-85/US 601 interchange to Relocated US 52 (R-2903) near Rockwell.  Upgrade Facility.</t>
  </si>
  <si>
    <t>H090078-BA</t>
  </si>
  <si>
    <t>R-2300BA</t>
  </si>
  <si>
    <t>NC-8 Cotton Grove Road</t>
  </si>
  <si>
    <t>SR 2412 (Rothrock Road)</t>
  </si>
  <si>
    <t>SR 1115 (Wrenn Road)</t>
  </si>
  <si>
    <t>H090656</t>
  </si>
  <si>
    <t xml:space="preserve">NC-65 </t>
  </si>
  <si>
    <t>US 311 in Walnut Cove</t>
  </si>
  <si>
    <t>Widen to 2 - 12 Foot Lanes</t>
  </si>
  <si>
    <t>H090700</t>
  </si>
  <si>
    <t xml:space="preserve">NC-49 </t>
  </si>
  <si>
    <t>Pee Dee River</t>
  </si>
  <si>
    <t>Widen to Multi-Lanes from Existing Four Lanes at Randolph County Line to Existing Four Lanes near Pee Dee River..</t>
  </si>
  <si>
    <t>H141733</t>
  </si>
  <si>
    <t xml:space="preserve">NC-704 </t>
  </si>
  <si>
    <t>Rockingham County Line</t>
  </si>
  <si>
    <t>Widen NC 704 from the existing 10-foot lanes to 12-foot lanes from NC 8 to NC 770 and then from NC 772 to the Rockingham County Line</t>
  </si>
  <si>
    <t>H090241-C</t>
  </si>
  <si>
    <t>R-3602C</t>
  </si>
  <si>
    <t>US 29/70 in Lexington</t>
  </si>
  <si>
    <t>US 601 South of Mocksville to US 52 in Lexington. Widen to Multi-Lanes and Upgrade interchange at US 52.  Section C:  US 64 at US 29/70 in Lexington.</t>
  </si>
  <si>
    <t>H090078-AB</t>
  </si>
  <si>
    <t>R-2300AB</t>
  </si>
  <si>
    <t xml:space="preserve">NC-8 </t>
  </si>
  <si>
    <t>SR 2504 (Hunt Road)</t>
  </si>
  <si>
    <t>H090254</t>
  </si>
  <si>
    <t>R-3801</t>
  </si>
  <si>
    <t>NC 89 (Southern intersection)  North of Walnut Cove</t>
  </si>
  <si>
    <t>NC 65 at Germantown to the   Virginia State Line. Upgrade Two Lane Facility to Two 12-Foot Lanes.  This Project Has Been Completed from NC 65/NC8 intersection in Germanton to NC 8/NC 89 intersection North of Walnut Cove.</t>
  </si>
  <si>
    <t>H090740</t>
  </si>
  <si>
    <t>NC 24/27</t>
  </si>
  <si>
    <t>NC 47</t>
  </si>
  <si>
    <t>NC 24/27 in Troy to NC 47 in Denton. Widen Existing Two-Lane Cross Section; Improve Shoulders; Add Turn Lanes at Traffic Generators; Improve Signalization. Provide Bicycle Accomodation</t>
  </si>
  <si>
    <t>Montgomery</t>
  </si>
  <si>
    <t>H090078-AA</t>
  </si>
  <si>
    <t>R-2300AA</t>
  </si>
  <si>
    <t>NC 49</t>
  </si>
  <si>
    <t>H111142</t>
  </si>
  <si>
    <t>Piney Grove Church Rd SR -1496</t>
  </si>
  <si>
    <t>Widening to 2-12 Foot Lanes with 2 Foot Shoulder.  Heavy Truck Traffic, Logging Trucks, with Narrow Roads Make This a Hazardoustrip.
  Part to Tip Project R-3801.</t>
  </si>
  <si>
    <t>Division Needs Rail Point Allocation (200 points)</t>
  </si>
  <si>
    <t>STI Tier</t>
  </si>
  <si>
    <t>City(ies)/Town(s)</t>
  </si>
  <si>
    <t>Rail Line</t>
  </si>
  <si>
    <t>Beginning Track Milepost</t>
  </si>
  <si>
    <t>Ending Track Milepost</t>
  </si>
  <si>
    <t>Right of Way Cost</t>
  </si>
  <si>
    <t>Construction Cost</t>
  </si>
  <si>
    <t>NCDOT Point Allocation (100 max)</t>
  </si>
  <si>
    <t>R140006</t>
  </si>
  <si>
    <t>Construct Facility and/or Station Improvements (Freight Service)</t>
  </si>
  <si>
    <t>Convert the NS "Roundhouse" property adjacent to the Greensboro, NC Intermodal Facility into a parking lot with 140 spaces for international containers to accommodate growing container volumes.  The paved parking lot will be approximately 4 acres and the project cost includes a security fence, pole mounted lighting, and a new asphalt entrance into the parking area.  The parking expansion will increase the volume throughput by 50%.</t>
  </si>
  <si>
    <t>Greensboro</t>
  </si>
  <si>
    <t>NS Main</t>
  </si>
  <si>
    <t>N/A</t>
  </si>
  <si>
    <t>Strong technical score and supported by local planning organization.</t>
  </si>
  <si>
    <t>R141802</t>
  </si>
  <si>
    <t>Construct Facility and/or Station Improvements (Passenger Service)</t>
  </si>
  <si>
    <t xml:space="preserve">Construct platform, passenger rail station building, site access, utilities, and parking on Hillsborough owned site.  Station building is comparable to Kannapolis station, approximately 6000 sf. Completes stations planned for the corridor with average distance between stations of 17 miles. Adjacent to planned 20-acre transit oriented development. </t>
  </si>
  <si>
    <t>Hillsborough</t>
  </si>
  <si>
    <t>NS H line</t>
  </si>
  <si>
    <t>R140016</t>
  </si>
  <si>
    <t>Construct Track and/or Structure Improvements (Freight Service)</t>
  </si>
  <si>
    <t>Grade separation at Franklin Boulevard crossing (722959A) in Greensboro. Also includes O'Ferrell Street crossing closure (722961B).</t>
  </si>
  <si>
    <t>R140003</t>
  </si>
  <si>
    <t>Jamestown siding extension to allow the local train to clear the mainline during switching operations.</t>
  </si>
  <si>
    <t>Jamestown</t>
  </si>
  <si>
    <t>R140017</t>
  </si>
  <si>
    <t>Grade separation at Wagoner Bend Road crossing (722966K) in Greensboro.  Also includes Buchanan Church Road crossing closure (722965D).</t>
  </si>
  <si>
    <t>R140002</t>
  </si>
  <si>
    <t>Extend Pomona Yard auxiliary track and add power turnouts.</t>
  </si>
  <si>
    <t>Cox, Pomona</t>
  </si>
  <si>
    <t>R140015</t>
  </si>
  <si>
    <t>Grade separation at Ward Road crossing (722962H) in Greensboro. Also includes Maxfield Road crossing closure (722964W).</t>
  </si>
  <si>
    <t>Regional Impacts Rail Final Point Distribution</t>
  </si>
  <si>
    <t>NCDOT Division 7 Regional Points Applied</t>
  </si>
  <si>
    <t>Regional Impact Quantitative Score
(Out of 70)</t>
  </si>
  <si>
    <t>R141903</t>
  </si>
  <si>
    <t>Construct Track and/or Structure Improvements (Passenger Service)</t>
  </si>
  <si>
    <t>New passenger service between Salisbury and Asheville</t>
  </si>
  <si>
    <t>Salisbury, Statesville, Hickory Conover, Valdese, Morganton, Marion, Old Fort, Black Mountain, Asheville</t>
  </si>
  <si>
    <t>NS S line</t>
  </si>
  <si>
    <t>Isothermal RPO</t>
  </si>
  <si>
    <t>R142239</t>
  </si>
  <si>
    <t>Construct grade separated crossing at or near 22nd Street, in coordination with two at-grade crossing closures (724399C and 724398V), to increase safety of rail and highway traffic in Kannapolis.</t>
  </si>
  <si>
    <t>Kannapolis</t>
  </si>
  <si>
    <t>Cabarrus Rowan MPO</t>
  </si>
  <si>
    <t>R140005</t>
  </si>
  <si>
    <t xml:space="preserve">Extend three forwarding tracks by ~1,000'  each to eliminate the need to leave outbound tonnage in the Class Yard due to insufficient track space. Also extend pullback tracks. Replace the pullback cage building at Linwood Yard with a new North End Tower. A utility position reporting at the cage will be replaced by a new Yardmaster position. Supports an additional 165 cars/day that are being handled at Linwood.  </t>
  </si>
  <si>
    <t>Linwood</t>
  </si>
  <si>
    <t>R140010</t>
  </si>
  <si>
    <t>Kimberly Clark lead in Lexington, Davidson County. Allows the local train to clear the mainline track during switching operations, increasing network fluidity for freight &amp; passenger traffic.</t>
  </si>
  <si>
    <t>Lexington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</si>
</sst>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4" formatCode="_(&quot;$&quot;* #,##0.00_);_(&quot;$&quot;* \(#,##0.00\);_(&quot;$&quot;* &quot;-&quot;??_);_(@_)"/>
    <numFmt numFmtId="164" formatCode="_(&quot;$&quot;* #,##0_);_(&quot;$&quot;* \(#,##0\);_(&quot;$&quot;* &quot;-&quot;??_);_(@_)"/>
    <numFmt numFmtId="165" formatCode="&quot;$&quot;#,##0"/>
    <numFmt numFmtId="166" formatCode="&quot;$&quot;#,##0.00"/>
  </numFmts>
  <fonts count="20" x14ac:knownFonts="1">
    <font>
      <sz val="11"/>
      <color theme="1"/>
      <name val="Calibri"/>
      <family val="2"/>
      <scheme val="minor"/>
    </font>
    <font>
      <sz val="11"/>
      <color theme="1"/>
      <name val="Calibri"/>
      <family val="2"/>
      <scheme val="minor"/>
    </font>
    <font>
      <b/>
      <sz val="10"/>
      <color theme="1"/>
      <name val="Arial"/>
      <family val="2"/>
    </font>
    <font>
      <sz val="12"/>
      <color theme="1"/>
      <name val="Calibri"/>
      <family val="2"/>
      <scheme val="minor"/>
    </font>
    <font>
      <sz val="12"/>
      <color theme="1"/>
      <name val="Arial"/>
      <family val="2"/>
    </font>
    <font>
      <sz val="14"/>
      <color theme="1"/>
      <name val="Calibri"/>
      <family val="2"/>
      <scheme val="minor"/>
    </font>
    <font>
      <sz val="10"/>
      <color theme="1"/>
      <name val="Arial"/>
      <family val="2"/>
    </font>
    <font>
      <sz val="10"/>
      <color rgb="FF0000FF"/>
      <name val="Arial"/>
      <family val="2"/>
    </font>
    <font>
      <b/>
      <sz val="10"/>
      <color rgb="FF0000FF"/>
      <name val="Arial"/>
      <family val="2"/>
    </font>
    <font>
      <b/>
      <sz val="10"/>
      <color rgb="FFFF66FF"/>
      <name val="Arial"/>
      <family val="2"/>
    </font>
    <font>
      <sz val="18"/>
      <color theme="1"/>
      <name val="Calibri"/>
      <family val="2"/>
      <scheme val="minor"/>
    </font>
    <font>
      <b/>
      <sz val="12"/>
      <color theme="1"/>
      <name val="Calibri"/>
      <family val="2"/>
    </font>
    <font>
      <sz val="11"/>
      <color theme="1"/>
      <name val="Calibri"/>
      <family val="2"/>
    </font>
    <font>
      <sz val="10"/>
      <name val="Arial"/>
      <family val="2"/>
    </font>
    <font>
      <sz val="16"/>
      <color theme="1"/>
      <name val="Calibri"/>
      <family val="2"/>
      <scheme val="minor"/>
    </font>
    <font>
      <b/>
      <sz val="12"/>
      <color theme="1"/>
      <name val="Calibri"/>
      <family val="2"/>
      <scheme val="minor"/>
    </font>
    <font>
      <b/>
      <sz val="12"/>
      <name val="Calibri"/>
      <family val="2"/>
      <scheme val="minor"/>
    </font>
    <font>
      <b/>
      <sz val="11"/>
      <color theme="1"/>
      <name val="Arial"/>
      <family val="2"/>
    </font>
    <font>
      <b/>
      <sz val="9"/>
      <color indexed="81"/>
      <name val="Tahoma"/>
      <family val="2"/>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0"/>
    <xf numFmtId="0" fontId="1" fillId="0" borderId="0"/>
    <xf numFmtId="0" fontId="6" fillId="0" borderId="0"/>
    <xf numFmtId="44" fontId="6" fillId="0" borderId="0" applyFont="0" applyFill="0" applyBorder="0" applyAlignment="0" applyProtection="0"/>
    <xf numFmtId="0" fontId="13" fillId="0" borderId="0"/>
  </cellStyleXfs>
  <cellXfs count="108">
    <xf numFmtId="0" fontId="0" fillId="0" borderId="0" xfId="0"/>
    <xf numFmtId="166" fontId="2" fillId="0" borderId="0" xfId="4" applyNumberFormat="1" applyFont="1" applyFill="1" applyBorder="1" applyAlignment="1">
      <alignment horizontal="center" vertical="center" wrapText="1"/>
    </xf>
    <xf numFmtId="166" fontId="2" fillId="2" borderId="0" xfId="4" applyNumberFormat="1" applyFont="1" applyFill="1" applyBorder="1" applyAlignment="1">
      <alignment horizontal="center" vertical="center" wrapText="1"/>
    </xf>
    <xf numFmtId="164" fontId="0" fillId="0" borderId="0" xfId="5" applyNumberFormat="1" applyFont="1" applyAlignment="1">
      <alignment horizontal="center" vertical="center" wrapText="1"/>
    </xf>
    <xf numFmtId="0" fontId="6" fillId="0" borderId="0" xfId="4" applyAlignment="1">
      <alignment horizontal="left" vertical="center" wrapText="1"/>
    </xf>
    <xf numFmtId="0" fontId="0" fillId="0" borderId="0" xfId="0"/>
    <xf numFmtId="0" fontId="5" fillId="0" borderId="0" xfId="0" applyFont="1"/>
    <xf numFmtId="0" fontId="2" fillId="2" borderId="1" xfId="0"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 fontId="3" fillId="2" borderId="1" xfId="2" applyNumberFormat="1" applyFont="1" applyFill="1" applyBorder="1" applyAlignment="1">
      <alignment vertical="center"/>
    </xf>
    <xf numFmtId="0" fontId="4" fillId="2" borderId="1" xfId="0" applyFont="1" applyFill="1" applyBorder="1" applyAlignment="1">
      <alignment horizontal="left" vertical="center" wrapText="1"/>
    </xf>
    <xf numFmtId="1" fontId="3" fillId="2" borderId="1" xfId="2" applyNumberFormat="1" applyFont="1" applyFill="1" applyBorder="1" applyAlignment="1">
      <alignment vertical="center" wrapText="1"/>
    </xf>
    <xf numFmtId="2" fontId="0" fillId="2" borderId="1" xfId="0" applyNumberFormat="1" applyFont="1" applyFill="1" applyBorder="1" applyAlignment="1">
      <alignment horizontal="center" vertical="center" wrapText="1"/>
    </xf>
    <xf numFmtId="0" fontId="3" fillId="2" borderId="1" xfId="2" applyFont="1" applyFill="1" applyBorder="1" applyAlignment="1">
      <alignment vertical="center"/>
    </xf>
    <xf numFmtId="2" fontId="0" fillId="2" borderId="1" xfId="3" applyNumberFormat="1" applyFont="1" applyFill="1" applyBorder="1" applyAlignment="1">
      <alignment horizontal="center" vertical="center"/>
    </xf>
    <xf numFmtId="1" fontId="0" fillId="2" borderId="1" xfId="2" applyNumberFormat="1" applyFont="1" applyFill="1" applyBorder="1" applyAlignment="1">
      <alignment vertical="center" wrapText="1"/>
    </xf>
    <xf numFmtId="165" fontId="0" fillId="2" borderId="1" xfId="3" applyNumberFormat="1"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2" fontId="2" fillId="3" borderId="1" xfId="0" applyNumberFormat="1" applyFont="1" applyFill="1" applyBorder="1" applyAlignment="1">
      <alignment horizontal="center" vertical="center" wrapText="1"/>
    </xf>
    <xf numFmtId="2" fontId="0" fillId="3" borderId="1" xfId="0" applyNumberFormat="1" applyFont="1" applyFill="1" applyBorder="1" applyAlignment="1">
      <alignment horizontal="center" vertical="center" wrapText="1"/>
    </xf>
    <xf numFmtId="1" fontId="6" fillId="0" borderId="0" xfId="4" applyNumberFormat="1" applyAlignment="1">
      <alignment horizontal="center" vertical="center" wrapText="1"/>
    </xf>
    <xf numFmtId="1" fontId="0" fillId="0" borderId="0" xfId="5" applyNumberFormat="1" applyFont="1" applyAlignment="1">
      <alignment horizontal="center" vertical="center" wrapText="1"/>
    </xf>
    <xf numFmtId="1" fontId="2" fillId="0" borderId="0" xfId="4" applyNumberFormat="1" applyFont="1" applyFill="1" applyAlignment="1">
      <alignment horizontal="center" vertical="center" wrapText="1"/>
    </xf>
    <xf numFmtId="1" fontId="2" fillId="0" borderId="0" xfId="4" applyNumberFormat="1" applyFont="1" applyAlignment="1">
      <alignment horizontal="center" vertical="center" wrapText="1"/>
    </xf>
    <xf numFmtId="0" fontId="2" fillId="2" borderId="1" xfId="4" applyFont="1" applyFill="1" applyBorder="1" applyAlignment="1">
      <alignment horizontal="center" vertical="center" wrapText="1"/>
    </xf>
    <xf numFmtId="164" fontId="2" fillId="2" borderId="1" xfId="5" applyNumberFormat="1" applyFont="1" applyFill="1" applyBorder="1" applyAlignment="1">
      <alignment horizontal="center" vertical="center" wrapText="1"/>
    </xf>
    <xf numFmtId="2" fontId="2" fillId="3" borderId="1" xfId="4" applyNumberFormat="1" applyFont="1" applyFill="1" applyBorder="1" applyAlignment="1">
      <alignment horizontal="center" vertical="center" wrapText="1"/>
    </xf>
    <xf numFmtId="2" fontId="2" fillId="2" borderId="1" xfId="4" applyNumberFormat="1" applyFont="1" applyFill="1" applyBorder="1" applyAlignment="1">
      <alignment horizontal="center" vertical="center" wrapText="1"/>
    </xf>
    <xf numFmtId="0" fontId="6" fillId="2" borderId="1" xfId="4" applyFill="1" applyBorder="1" applyAlignment="1">
      <alignment horizontal="left" vertical="center" wrapText="1"/>
    </xf>
    <xf numFmtId="0" fontId="6" fillId="2" borderId="2" xfId="4" applyFill="1" applyBorder="1" applyAlignment="1">
      <alignment horizontal="left" vertical="center" wrapText="1"/>
    </xf>
    <xf numFmtId="164" fontId="0" fillId="2" borderId="1" xfId="5" applyNumberFormat="1" applyFont="1" applyFill="1" applyBorder="1" applyAlignment="1">
      <alignment horizontal="center" vertical="center" wrapText="1"/>
    </xf>
    <xf numFmtId="0" fontId="7" fillId="2" borderId="1" xfId="4" applyFont="1" applyFill="1" applyBorder="1" applyAlignment="1">
      <alignment horizontal="left" vertical="center" wrapText="1"/>
    </xf>
    <xf numFmtId="0" fontId="7" fillId="2" borderId="2" xfId="4" applyFont="1" applyFill="1" applyBorder="1" applyAlignment="1">
      <alignment horizontal="left" vertical="center" wrapText="1"/>
    </xf>
    <xf numFmtId="164" fontId="7" fillId="2" borderId="1" xfId="5" applyNumberFormat="1" applyFont="1" applyFill="1" applyBorder="1" applyAlignment="1">
      <alignment horizontal="center" vertical="center" wrapText="1"/>
    </xf>
    <xf numFmtId="2" fontId="8" fillId="3" borderId="1" xfId="4" applyNumberFormat="1" applyFont="1" applyFill="1" applyBorder="1" applyAlignment="1">
      <alignment horizontal="center" vertical="center" wrapText="1"/>
    </xf>
    <xf numFmtId="2" fontId="8" fillId="2" borderId="1" xfId="4" applyNumberFormat="1" applyFont="1" applyFill="1" applyBorder="1" applyAlignment="1">
      <alignment horizontal="center" vertical="center" wrapText="1"/>
    </xf>
    <xf numFmtId="2" fontId="9" fillId="2" borderId="1" xfId="4" applyNumberFormat="1" applyFont="1" applyFill="1" applyBorder="1" applyAlignment="1">
      <alignment horizontal="center" vertical="center" wrapText="1"/>
    </xf>
    <xf numFmtId="0" fontId="0" fillId="0" borderId="0" xfId="0" applyAlignment="1">
      <alignment vertical="top" wrapText="1"/>
    </xf>
    <xf numFmtId="166" fontId="0" fillId="0" borderId="0" xfId="0" applyNumberFormat="1" applyAlignment="1">
      <alignment vertical="top" wrapText="1"/>
    </xf>
    <xf numFmtId="0" fontId="2" fillId="0" borderId="1" xfId="0" applyFont="1" applyFill="1" applyBorder="1" applyAlignment="1">
      <alignment wrapText="1"/>
    </xf>
    <xf numFmtId="166" fontId="2" fillId="0" borderId="1" xfId="0" applyNumberFormat="1" applyFont="1" applyFill="1" applyBorder="1" applyAlignment="1">
      <alignment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2" xfId="0" applyFont="1" applyFill="1" applyBorder="1" applyAlignment="1">
      <alignment wrapText="1"/>
    </xf>
    <xf numFmtId="0" fontId="0" fillId="0" borderId="1" xfId="0" applyFill="1" applyBorder="1" applyAlignment="1">
      <alignment wrapText="1"/>
    </xf>
    <xf numFmtId="0" fontId="0" fillId="0" borderId="1" xfId="0" applyFill="1" applyBorder="1" applyAlignment="1">
      <alignment horizontal="center" wrapText="1"/>
    </xf>
    <xf numFmtId="166" fontId="0" fillId="0" borderId="1" xfId="0" applyNumberFormat="1" applyFill="1" applyBorder="1" applyAlignment="1">
      <alignment wrapText="1"/>
    </xf>
    <xf numFmtId="0" fontId="0" fillId="3" borderId="1" xfId="0" applyFill="1" applyBorder="1" applyAlignment="1">
      <alignment wrapText="1"/>
    </xf>
    <xf numFmtId="0" fontId="0" fillId="0" borderId="1" xfId="0" applyBorder="1" applyAlignment="1">
      <alignment vertical="top" wrapText="1"/>
    </xf>
    <xf numFmtId="0" fontId="0" fillId="0" borderId="1" xfId="0" applyFill="1" applyBorder="1" applyAlignment="1">
      <alignment horizontal="center" vertical="top" wrapText="1"/>
    </xf>
    <xf numFmtId="166" fontId="0" fillId="0" borderId="1" xfId="0" applyNumberFormat="1" applyBorder="1" applyAlignment="1">
      <alignment vertical="top" wrapText="1"/>
    </xf>
    <xf numFmtId="0" fontId="0" fillId="3" borderId="1" xfId="0" applyFill="1" applyBorder="1" applyAlignment="1">
      <alignment vertical="top" wrapText="1"/>
    </xf>
    <xf numFmtId="0" fontId="0" fillId="0" borderId="0" xfId="0" applyAlignment="1">
      <alignment horizontal="center"/>
    </xf>
    <xf numFmtId="0" fontId="10" fillId="0" borderId="0" xfId="0" applyFont="1"/>
    <xf numFmtId="0" fontId="11" fillId="4" borderId="1"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wrapText="1"/>
      <protection locked="0"/>
    </xf>
    <xf numFmtId="0" fontId="12" fillId="4"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2" borderId="1" xfId="6" applyFont="1" applyFill="1" applyBorder="1" applyAlignment="1" applyProtection="1">
      <alignment horizontal="left" vertical="center" wrapText="1"/>
      <protection locked="0"/>
    </xf>
    <xf numFmtId="0" fontId="12" fillId="2" borderId="1" xfId="0" applyNumberFormat="1" applyFont="1" applyFill="1" applyBorder="1" applyAlignment="1" applyProtection="1">
      <alignment horizontal="center" vertical="center"/>
      <protection locked="0"/>
    </xf>
    <xf numFmtId="0" fontId="12" fillId="2" borderId="1" xfId="6" applyFont="1" applyFill="1" applyBorder="1" applyAlignment="1" applyProtection="1">
      <alignment vertical="center" wrapText="1"/>
      <protection locked="0"/>
    </xf>
    <xf numFmtId="2" fontId="12" fillId="2" borderId="1" xfId="0" applyNumberFormat="1" applyFont="1" applyFill="1" applyBorder="1" applyAlignment="1" applyProtection="1">
      <alignment horizontal="center" vertical="center"/>
      <protection locked="0"/>
    </xf>
    <xf numFmtId="0" fontId="12" fillId="3" borderId="1" xfId="6" applyFont="1" applyFill="1" applyBorder="1" applyAlignment="1" applyProtection="1">
      <alignment horizontal="center" vertical="center" wrapText="1"/>
      <protection locked="0"/>
    </xf>
    <xf numFmtId="0" fontId="12" fillId="2" borderId="1" xfId="6" applyFont="1" applyFill="1" applyBorder="1" applyAlignment="1" applyProtection="1">
      <alignment horizontal="center" vertical="center" wrapText="1"/>
      <protection locked="0"/>
    </xf>
    <xf numFmtId="0" fontId="12" fillId="2" borderId="1" xfId="6" applyNumberFormat="1" applyFont="1" applyFill="1" applyBorder="1" applyAlignment="1" applyProtection="1">
      <alignment horizontal="center" vertical="center" wrapText="1"/>
      <protection locked="0"/>
    </xf>
    <xf numFmtId="42" fontId="12" fillId="2" borderId="1" xfId="1" applyNumberFormat="1" applyFont="1" applyFill="1" applyBorder="1" applyAlignment="1" applyProtection="1">
      <alignment horizontal="center" vertical="center" wrapText="1"/>
      <protection locked="0"/>
    </xf>
    <xf numFmtId="0" fontId="0" fillId="2" borderId="1" xfId="0" applyFont="1" applyFill="1" applyBorder="1" applyAlignment="1">
      <alignment horizontal="center" vertical="center" wrapText="1"/>
    </xf>
    <xf numFmtId="0" fontId="0" fillId="2" borderId="1" xfId="0" applyFont="1" applyFill="1" applyBorder="1"/>
    <xf numFmtId="0" fontId="11" fillId="4" borderId="4"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center"/>
      <protection locked="0"/>
    </xf>
    <xf numFmtId="0" fontId="0" fillId="0" borderId="0" xfId="0" applyFont="1"/>
    <xf numFmtId="0" fontId="0" fillId="0" borderId="0" xfId="0" applyFill="1"/>
    <xf numFmtId="0" fontId="2" fillId="0" borderId="1" xfId="4" applyFont="1" applyFill="1" applyBorder="1" applyAlignment="1">
      <alignment horizontal="center" vertical="center" wrapText="1"/>
    </xf>
    <xf numFmtId="164" fontId="2" fillId="0" borderId="1" xfId="5" applyNumberFormat="1" applyFont="1" applyFill="1" applyBorder="1" applyAlignment="1">
      <alignment horizontal="center" vertical="center" wrapText="1"/>
    </xf>
    <xf numFmtId="2" fontId="2" fillId="0" borderId="1" xfId="4" applyNumberFormat="1" applyFont="1" applyFill="1" applyBorder="1" applyAlignment="1">
      <alignment horizontal="center" vertical="center" wrapText="1"/>
    </xf>
    <xf numFmtId="0" fontId="6" fillId="0" borderId="1" xfId="4" applyFill="1" applyBorder="1" applyAlignment="1">
      <alignment horizontal="left" vertical="center" wrapText="1"/>
    </xf>
    <xf numFmtId="0" fontId="6" fillId="0" borderId="2" xfId="4" applyFill="1" applyBorder="1" applyAlignment="1">
      <alignment horizontal="left" vertical="center" wrapText="1"/>
    </xf>
    <xf numFmtId="164" fontId="0" fillId="0" borderId="1" xfId="5" applyNumberFormat="1" applyFont="1" applyFill="1" applyBorder="1" applyAlignment="1">
      <alignment horizontal="center" vertical="center" wrapText="1"/>
    </xf>
    <xf numFmtId="0" fontId="14" fillId="0" borderId="0" xfId="0" applyFont="1"/>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65" fontId="0" fillId="0" borderId="1" xfId="0" applyNumberFormat="1"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66" fontId="0"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0" fillId="0" borderId="1" xfId="0" applyFill="1" applyBorder="1"/>
    <xf numFmtId="0" fontId="15"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166" fontId="16" fillId="0" borderId="6" xfId="0" applyNumberFormat="1" applyFont="1" applyFill="1" applyBorder="1" applyAlignment="1">
      <alignment horizontal="center" vertical="center" wrapText="1"/>
    </xf>
    <xf numFmtId="165" fontId="16" fillId="0" borderId="6" xfId="0" applyNumberFormat="1" applyFont="1" applyFill="1" applyBorder="1" applyAlignment="1">
      <alignment horizontal="center" vertical="center" wrapText="1"/>
    </xf>
    <xf numFmtId="166" fontId="16" fillId="3"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165" fontId="0" fillId="3" borderId="1"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19" fillId="3" borderId="1" xfId="0" applyNumberFormat="1" applyFont="1" applyFill="1" applyBorder="1" applyAlignment="1">
      <alignment horizontal="center" vertical="center" wrapText="1"/>
    </xf>
    <xf numFmtId="0" fontId="0" fillId="0" borderId="0" xfId="0" applyBorder="1" applyAlignment="1">
      <alignment vertical="top" wrapText="1"/>
    </xf>
    <xf numFmtId="0" fontId="0" fillId="0" borderId="3" xfId="0" applyBorder="1" applyAlignment="1">
      <alignment vertical="top" wrapText="1"/>
    </xf>
  </cellXfs>
  <cellStyles count="7">
    <cellStyle name="Currency" xfId="1" builtinId="4"/>
    <cellStyle name="Currency 2" xfId="5"/>
    <cellStyle name="Normal" xfId="0" builtinId="0"/>
    <cellStyle name="Normal 19" xfId="2"/>
    <cellStyle name="Normal 2" xfId="4"/>
    <cellStyle name="Normal 20" xfId="3"/>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21167</xdr:rowOff>
    </xdr:from>
    <xdr:to>
      <xdr:col>3</xdr:col>
      <xdr:colOff>0</xdr:colOff>
      <xdr:row>3</xdr:row>
      <xdr:rowOff>1</xdr:rowOff>
    </xdr:to>
    <xdr:sp macro="[2]!Highways_County_Search" textlink="">
      <xdr:nvSpPr>
        <xdr:cNvPr id="2" name="TextBox 1"/>
        <xdr:cNvSpPr txBox="1"/>
      </xdr:nvSpPr>
      <xdr:spPr>
        <a:xfrm>
          <a:off x="4638675" y="402167"/>
          <a:ext cx="0" cy="169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200" b="1"/>
            <a:t>County Search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nect.ncdot.gov/Users/kmvollert/AppData/Local/Microsoft/Windows/Temporary%20Internet%20Files/Content.Outlook/7T3AZ8G0/P3_0%20-%20Aviation%20Projects%20Import%20Info%20Final_sent_Corrected%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talanker\AppData\Local\Microsoft\Windows\Temporary%20Internet%20Files\Content.Outlook\EPTUZKCO\SPOT%20DIVISION%20SHEETS\Regioinal%20Rail%20Point%20Allocation%209-5-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iation Project Instructions"/>
      <sheetName val="Aviation Data for Import "/>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Rail P3.0 Projects"/>
      <sheetName val="Regioinal Rail Point Allocation"/>
    </sheetNames>
    <definedNames>
      <definedName name="Highways_County_Search"/>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2"/>
  <sheetViews>
    <sheetView topLeftCell="A31" workbookViewId="0">
      <selection activeCell="X6" sqref="X6"/>
    </sheetView>
  </sheetViews>
  <sheetFormatPr defaultRowHeight="15" x14ac:dyDescent="0.25"/>
  <cols>
    <col min="1" max="1" width="11.140625" customWidth="1"/>
    <col min="2" max="2" width="12.42578125" customWidth="1"/>
    <col min="4" max="5" width="13.85546875" customWidth="1"/>
    <col min="6" max="6" width="12.28515625" customWidth="1"/>
    <col min="7" max="7" width="26.140625" customWidth="1"/>
    <col min="9" max="9" width="19.42578125" customWidth="1"/>
    <col min="10" max="10" width="17.140625" customWidth="1"/>
    <col min="11" max="12" width="13.28515625" customWidth="1"/>
    <col min="13" max="13" width="14" customWidth="1"/>
    <col min="14" max="14" width="13.140625" customWidth="1"/>
    <col min="15" max="15" width="22.42578125" customWidth="1"/>
  </cols>
  <sheetData>
    <row r="2" spans="1:15" ht="18.75" x14ac:dyDescent="0.3">
      <c r="A2" s="5"/>
      <c r="B2" s="6" t="s">
        <v>0</v>
      </c>
      <c r="C2" s="5"/>
      <c r="D2" s="5"/>
      <c r="E2" s="5"/>
      <c r="F2" s="5"/>
      <c r="G2" s="5"/>
      <c r="H2" s="5"/>
      <c r="I2" s="5"/>
      <c r="J2" s="5"/>
      <c r="K2" s="5"/>
      <c r="L2" s="5"/>
      <c r="M2" s="5"/>
      <c r="N2" s="5"/>
      <c r="O2" s="5"/>
    </row>
    <row r="5" spans="1:15" ht="89.25" x14ac:dyDescent="0.25">
      <c r="A5" s="7" t="s">
        <v>1</v>
      </c>
      <c r="B5" s="7" t="s">
        <v>2</v>
      </c>
      <c r="C5" s="7" t="s">
        <v>3</v>
      </c>
      <c r="D5" s="7" t="s">
        <v>4</v>
      </c>
      <c r="E5" s="7" t="s">
        <v>5</v>
      </c>
      <c r="F5" s="7" t="s">
        <v>6</v>
      </c>
      <c r="G5" s="7" t="s">
        <v>7</v>
      </c>
      <c r="H5" s="8" t="s">
        <v>8</v>
      </c>
      <c r="I5" s="7" t="s">
        <v>9</v>
      </c>
      <c r="J5" s="9" t="s">
        <v>10</v>
      </c>
      <c r="K5" s="22" t="s">
        <v>11</v>
      </c>
      <c r="L5" s="7" t="s">
        <v>12</v>
      </c>
      <c r="M5" s="7" t="s">
        <v>13</v>
      </c>
      <c r="N5" s="10" t="s">
        <v>14</v>
      </c>
      <c r="O5" s="19" t="s">
        <v>15</v>
      </c>
    </row>
    <row r="6" spans="1:15" ht="362.25" x14ac:dyDescent="0.25">
      <c r="A6" s="11" t="s">
        <v>16</v>
      </c>
      <c r="B6" s="12" t="s">
        <v>17</v>
      </c>
      <c r="C6" s="11"/>
      <c r="D6" s="13" t="s">
        <v>18</v>
      </c>
      <c r="E6" s="13" t="s">
        <v>19</v>
      </c>
      <c r="F6" s="13" t="s">
        <v>20</v>
      </c>
      <c r="G6" s="13" t="s">
        <v>21</v>
      </c>
      <c r="H6" s="16">
        <v>1.39</v>
      </c>
      <c r="I6" s="13" t="s">
        <v>22</v>
      </c>
      <c r="J6" s="14">
        <v>43.375375000000005</v>
      </c>
      <c r="K6" s="23">
        <v>100</v>
      </c>
      <c r="L6" s="17" t="s">
        <v>23</v>
      </c>
      <c r="M6" s="17" t="s">
        <v>24</v>
      </c>
      <c r="N6" s="18">
        <v>400000</v>
      </c>
      <c r="O6" s="21" t="s">
        <v>25</v>
      </c>
    </row>
    <row r="7" spans="1:15" ht="409.5" x14ac:dyDescent="0.25">
      <c r="A7" s="11" t="s">
        <v>26</v>
      </c>
      <c r="B7" s="12" t="s">
        <v>17</v>
      </c>
      <c r="C7" s="11"/>
      <c r="D7" s="13" t="s">
        <v>27</v>
      </c>
      <c r="E7" s="13" t="s">
        <v>28</v>
      </c>
      <c r="F7" s="13" t="s">
        <v>29</v>
      </c>
      <c r="G7" s="13" t="s">
        <v>30</v>
      </c>
      <c r="H7" s="16">
        <v>5.2120949999999999E-2</v>
      </c>
      <c r="I7" s="13" t="s">
        <v>22</v>
      </c>
      <c r="J7" s="14">
        <v>41.311359817434997</v>
      </c>
      <c r="K7" s="23">
        <v>77</v>
      </c>
      <c r="L7" s="17" t="s">
        <v>23</v>
      </c>
      <c r="M7" s="17" t="s">
        <v>24</v>
      </c>
      <c r="N7" s="18">
        <v>229448</v>
      </c>
      <c r="O7" s="21" t="s">
        <v>31</v>
      </c>
    </row>
    <row r="8" spans="1:15" ht="220.5" x14ac:dyDescent="0.25">
      <c r="A8" s="11" t="s">
        <v>32</v>
      </c>
      <c r="B8" s="12" t="s">
        <v>17</v>
      </c>
      <c r="C8" s="11"/>
      <c r="D8" s="13" t="s">
        <v>33</v>
      </c>
      <c r="E8" s="13" t="s">
        <v>34</v>
      </c>
      <c r="F8" s="13" t="s">
        <v>35</v>
      </c>
      <c r="G8" s="13" t="s">
        <v>36</v>
      </c>
      <c r="H8" s="16">
        <v>0.87</v>
      </c>
      <c r="I8" s="13" t="s">
        <v>22</v>
      </c>
      <c r="J8" s="14">
        <v>40.772623992927002</v>
      </c>
      <c r="K8" s="23">
        <v>77</v>
      </c>
      <c r="L8" s="17" t="s">
        <v>23</v>
      </c>
      <c r="M8" s="17" t="s">
        <v>24</v>
      </c>
      <c r="N8" s="18">
        <v>115600</v>
      </c>
      <c r="O8" s="21" t="s">
        <v>31</v>
      </c>
    </row>
    <row r="9" spans="1:15" ht="220.5" x14ac:dyDescent="0.25">
      <c r="A9" s="11" t="s">
        <v>37</v>
      </c>
      <c r="B9" s="12" t="s">
        <v>17</v>
      </c>
      <c r="C9" s="11"/>
      <c r="D9" s="13" t="s">
        <v>38</v>
      </c>
      <c r="E9" s="13" t="s">
        <v>39</v>
      </c>
      <c r="F9" s="13" t="s">
        <v>40</v>
      </c>
      <c r="G9" s="13" t="s">
        <v>41</v>
      </c>
      <c r="H9" s="16">
        <v>0.89</v>
      </c>
      <c r="I9" s="13" t="s">
        <v>22</v>
      </c>
      <c r="J9" s="14">
        <v>40.104276123060004</v>
      </c>
      <c r="K9" s="23">
        <v>77</v>
      </c>
      <c r="L9" s="17" t="s">
        <v>23</v>
      </c>
      <c r="M9" s="17" t="s">
        <v>24</v>
      </c>
      <c r="N9" s="18">
        <v>163200</v>
      </c>
      <c r="O9" s="21" t="s">
        <v>31</v>
      </c>
    </row>
    <row r="10" spans="1:15" ht="220.5" x14ac:dyDescent="0.25">
      <c r="A10" s="11" t="s">
        <v>42</v>
      </c>
      <c r="B10" s="12" t="s">
        <v>17</v>
      </c>
      <c r="C10" s="11"/>
      <c r="D10" s="13" t="s">
        <v>43</v>
      </c>
      <c r="E10" s="13" t="s">
        <v>44</v>
      </c>
      <c r="F10" s="13" t="s">
        <v>45</v>
      </c>
      <c r="G10" s="13" t="s">
        <v>46</v>
      </c>
      <c r="H10" s="16">
        <v>0.92</v>
      </c>
      <c r="I10" s="13" t="s">
        <v>22</v>
      </c>
      <c r="J10" s="14">
        <v>40.1</v>
      </c>
      <c r="K10" s="23">
        <v>77</v>
      </c>
      <c r="L10" s="17" t="s">
        <v>23</v>
      </c>
      <c r="M10" s="17" t="s">
        <v>24</v>
      </c>
      <c r="N10" s="18">
        <v>136000</v>
      </c>
      <c r="O10" s="21" t="s">
        <v>31</v>
      </c>
    </row>
    <row r="11" spans="1:15" ht="94.5" x14ac:dyDescent="0.25">
      <c r="A11" s="11" t="s">
        <v>47</v>
      </c>
      <c r="B11" s="12" t="s">
        <v>17</v>
      </c>
      <c r="C11" s="11"/>
      <c r="D11" s="13" t="s">
        <v>48</v>
      </c>
      <c r="E11" s="13" t="s">
        <v>49</v>
      </c>
      <c r="F11" s="13" t="s">
        <v>50</v>
      </c>
      <c r="G11" s="13" t="s">
        <v>51</v>
      </c>
      <c r="H11" s="16">
        <v>0.67046037999999997</v>
      </c>
      <c r="I11" s="13" t="s">
        <v>22</v>
      </c>
      <c r="J11" s="14">
        <v>34.221951594450033</v>
      </c>
      <c r="K11" s="23">
        <v>84</v>
      </c>
      <c r="L11" s="17" t="s">
        <v>52</v>
      </c>
      <c r="M11" s="17" t="s">
        <v>53</v>
      </c>
      <c r="N11" s="18">
        <v>446488</v>
      </c>
      <c r="O11" s="21" t="s">
        <v>31</v>
      </c>
    </row>
    <row r="12" spans="1:15" ht="94.5" x14ac:dyDescent="0.25">
      <c r="A12" s="11" t="s">
        <v>54</v>
      </c>
      <c r="B12" s="12" t="s">
        <v>17</v>
      </c>
      <c r="C12" s="11"/>
      <c r="D12" s="13" t="s">
        <v>55</v>
      </c>
      <c r="E12" s="13" t="s">
        <v>56</v>
      </c>
      <c r="F12" s="13" t="s">
        <v>57</v>
      </c>
      <c r="G12" s="13" t="s">
        <v>58</v>
      </c>
      <c r="H12" s="16">
        <v>2.1292155300000002</v>
      </c>
      <c r="I12" s="13" t="s">
        <v>22</v>
      </c>
      <c r="J12" s="14">
        <v>34.008836934129647</v>
      </c>
      <c r="K12" s="23" t="s">
        <v>59</v>
      </c>
      <c r="L12" s="17" t="s">
        <v>52</v>
      </c>
      <c r="M12" s="17" t="s">
        <v>53</v>
      </c>
      <c r="N12" s="18">
        <v>1779045</v>
      </c>
      <c r="O12" s="20"/>
    </row>
    <row r="13" spans="1:15" ht="94.5" x14ac:dyDescent="0.25">
      <c r="A13" s="11" t="s">
        <v>60</v>
      </c>
      <c r="B13" s="12" t="s">
        <v>17</v>
      </c>
      <c r="C13" s="15"/>
      <c r="D13" s="13" t="s">
        <v>61</v>
      </c>
      <c r="E13" s="13" t="s">
        <v>62</v>
      </c>
      <c r="F13" s="13" t="s">
        <v>63</v>
      </c>
      <c r="G13" s="13" t="s">
        <v>64</v>
      </c>
      <c r="H13" s="16">
        <v>1.3995622000000001</v>
      </c>
      <c r="I13" s="13" t="s">
        <v>22</v>
      </c>
      <c r="J13" s="14">
        <v>33.677315704055793</v>
      </c>
      <c r="K13" s="23"/>
      <c r="L13" s="17" t="s">
        <v>52</v>
      </c>
      <c r="M13" s="17" t="s">
        <v>53</v>
      </c>
      <c r="N13" s="18">
        <v>2265069</v>
      </c>
      <c r="O13" s="20"/>
    </row>
    <row r="14" spans="1:15" ht="60" x14ac:dyDescent="0.25">
      <c r="A14" s="11" t="s">
        <v>65</v>
      </c>
      <c r="B14" s="12" t="s">
        <v>17</v>
      </c>
      <c r="C14" s="15"/>
      <c r="D14" s="13" t="s">
        <v>66</v>
      </c>
      <c r="E14" s="13" t="s">
        <v>67</v>
      </c>
      <c r="F14" s="13" t="s">
        <v>63</v>
      </c>
      <c r="G14" s="13" t="s">
        <v>68</v>
      </c>
      <c r="H14" s="16">
        <v>0.56092054999999996</v>
      </c>
      <c r="I14" s="13" t="s">
        <v>69</v>
      </c>
      <c r="J14" s="14">
        <v>33.169364571461969</v>
      </c>
      <c r="K14" s="23"/>
      <c r="L14" s="17" t="s">
        <v>52</v>
      </c>
      <c r="M14" s="17" t="s">
        <v>53</v>
      </c>
      <c r="N14" s="18">
        <v>684420</v>
      </c>
      <c r="O14" s="20"/>
    </row>
    <row r="15" spans="1:15" ht="94.5" x14ac:dyDescent="0.25">
      <c r="A15" s="11" t="s">
        <v>70</v>
      </c>
      <c r="B15" s="12" t="s">
        <v>17</v>
      </c>
      <c r="C15" s="11"/>
      <c r="D15" s="13" t="s">
        <v>71</v>
      </c>
      <c r="E15" s="13" t="s">
        <v>72</v>
      </c>
      <c r="F15" s="13" t="s">
        <v>73</v>
      </c>
      <c r="G15" s="13" t="s">
        <v>74</v>
      </c>
      <c r="H15" s="16">
        <v>1.95250839</v>
      </c>
      <c r="I15" s="13" t="s">
        <v>22</v>
      </c>
      <c r="J15" s="14">
        <v>33.021814070555301</v>
      </c>
      <c r="K15" s="23"/>
      <c r="L15" s="17" t="s">
        <v>52</v>
      </c>
      <c r="M15" s="17" t="s">
        <v>53</v>
      </c>
      <c r="N15" s="18">
        <v>1823448</v>
      </c>
      <c r="O15" s="20"/>
    </row>
    <row r="16" spans="1:15" ht="47.25" x14ac:dyDescent="0.25">
      <c r="A16" s="11" t="s">
        <v>75</v>
      </c>
      <c r="B16" s="12" t="s">
        <v>17</v>
      </c>
      <c r="C16" s="15"/>
      <c r="D16" s="13" t="s">
        <v>76</v>
      </c>
      <c r="E16" s="13" t="s">
        <v>77</v>
      </c>
      <c r="F16" s="13" t="s">
        <v>78</v>
      </c>
      <c r="G16" s="13" t="s">
        <v>79</v>
      </c>
      <c r="H16" s="16">
        <v>0.80558912999999999</v>
      </c>
      <c r="I16" s="13" t="s">
        <v>69</v>
      </c>
      <c r="J16" s="14">
        <v>27.412047935339999</v>
      </c>
      <c r="K16" s="23"/>
      <c r="L16" s="17" t="s">
        <v>80</v>
      </c>
      <c r="M16" s="17" t="s">
        <v>81</v>
      </c>
      <c r="N16" s="18">
        <v>200000</v>
      </c>
      <c r="O16" s="20"/>
    </row>
    <row r="17" spans="1:15" ht="47.25" x14ac:dyDescent="0.25">
      <c r="A17" s="11" t="s">
        <v>82</v>
      </c>
      <c r="B17" s="12" t="s">
        <v>17</v>
      </c>
      <c r="C17" s="15"/>
      <c r="D17" s="13" t="s">
        <v>83</v>
      </c>
      <c r="E17" s="13" t="s">
        <v>84</v>
      </c>
      <c r="F17" s="13" t="s">
        <v>85</v>
      </c>
      <c r="G17" s="13" t="s">
        <v>79</v>
      </c>
      <c r="H17" s="16">
        <v>0.58921612999999995</v>
      </c>
      <c r="I17" s="13" t="s">
        <v>69</v>
      </c>
      <c r="J17" s="14">
        <v>26.928041665584999</v>
      </c>
      <c r="K17" s="23"/>
      <c r="L17" s="17" t="s">
        <v>80</v>
      </c>
      <c r="M17" s="17" t="s">
        <v>81</v>
      </c>
      <c r="N17" s="18">
        <v>117000</v>
      </c>
      <c r="O17" s="20"/>
    </row>
    <row r="18" spans="1:15" ht="47.25" x14ac:dyDescent="0.25">
      <c r="A18" s="11" t="s">
        <v>86</v>
      </c>
      <c r="B18" s="12" t="s">
        <v>17</v>
      </c>
      <c r="C18" s="15"/>
      <c r="D18" s="13" t="s">
        <v>87</v>
      </c>
      <c r="E18" s="13" t="s">
        <v>88</v>
      </c>
      <c r="F18" s="13" t="s">
        <v>89</v>
      </c>
      <c r="G18" s="13" t="s">
        <v>79</v>
      </c>
      <c r="H18" s="16">
        <v>0.97959938999999996</v>
      </c>
      <c r="I18" s="13" t="s">
        <v>69</v>
      </c>
      <c r="J18" s="14">
        <v>26.743158939124999</v>
      </c>
      <c r="K18" s="23"/>
      <c r="L18" s="17" t="s">
        <v>80</v>
      </c>
      <c r="M18" s="17" t="s">
        <v>81</v>
      </c>
      <c r="N18" s="18">
        <v>115000</v>
      </c>
      <c r="O18" s="20"/>
    </row>
    <row r="19" spans="1:15" ht="47.25" x14ac:dyDescent="0.25">
      <c r="A19" s="11" t="s">
        <v>90</v>
      </c>
      <c r="B19" s="12" t="s">
        <v>17</v>
      </c>
      <c r="C19" s="15"/>
      <c r="D19" s="13" t="s">
        <v>91</v>
      </c>
      <c r="E19" s="13" t="s">
        <v>83</v>
      </c>
      <c r="F19" s="13" t="s">
        <v>92</v>
      </c>
      <c r="G19" s="13" t="s">
        <v>79</v>
      </c>
      <c r="H19" s="16">
        <v>0.41287041000000002</v>
      </c>
      <c r="I19" s="13" t="s">
        <v>69</v>
      </c>
      <c r="J19" s="14">
        <v>26.355308426095</v>
      </c>
      <c r="K19" s="23"/>
      <c r="L19" s="17" t="s">
        <v>80</v>
      </c>
      <c r="M19" s="17" t="s">
        <v>81</v>
      </c>
      <c r="N19" s="18">
        <v>118000</v>
      </c>
      <c r="O19" s="20"/>
    </row>
    <row r="20" spans="1:15" ht="45" x14ac:dyDescent="0.25">
      <c r="A20" s="11" t="s">
        <v>93</v>
      </c>
      <c r="B20" s="12" t="s">
        <v>17</v>
      </c>
      <c r="C20" s="15"/>
      <c r="D20" s="13" t="s">
        <v>94</v>
      </c>
      <c r="E20" s="13" t="s">
        <v>95</v>
      </c>
      <c r="F20" s="13" t="s">
        <v>96</v>
      </c>
      <c r="G20" s="13" t="s">
        <v>79</v>
      </c>
      <c r="H20" s="16">
        <v>0.98171180999999996</v>
      </c>
      <c r="I20" s="13" t="s">
        <v>69</v>
      </c>
      <c r="J20" s="14">
        <v>24.751367029975</v>
      </c>
      <c r="K20" s="23"/>
      <c r="L20" s="17" t="s">
        <v>80</v>
      </c>
      <c r="M20" s="17" t="s">
        <v>81</v>
      </c>
      <c r="N20" s="18">
        <v>170000</v>
      </c>
      <c r="O20" s="20"/>
    </row>
    <row r="21" spans="1:15" ht="45" x14ac:dyDescent="0.25">
      <c r="A21" s="11" t="s">
        <v>97</v>
      </c>
      <c r="B21" s="12" t="s">
        <v>17</v>
      </c>
      <c r="C21" s="15"/>
      <c r="D21" s="13" t="s">
        <v>98</v>
      </c>
      <c r="E21" s="13" t="s">
        <v>99</v>
      </c>
      <c r="F21" s="13" t="s">
        <v>77</v>
      </c>
      <c r="G21" s="13" t="s">
        <v>79</v>
      </c>
      <c r="H21" s="16">
        <v>0.65618977999999994</v>
      </c>
      <c r="I21" s="13" t="s">
        <v>69</v>
      </c>
      <c r="J21" s="14">
        <v>24.239850852875001</v>
      </c>
      <c r="K21" s="23"/>
      <c r="L21" s="17" t="s">
        <v>80</v>
      </c>
      <c r="M21" s="17" t="s">
        <v>81</v>
      </c>
      <c r="N21" s="18">
        <v>175000</v>
      </c>
      <c r="O21" s="20"/>
    </row>
    <row r="22" spans="1:15" ht="63" x14ac:dyDescent="0.25">
      <c r="A22" s="11" t="s">
        <v>100</v>
      </c>
      <c r="B22" s="12" t="s">
        <v>17</v>
      </c>
      <c r="C22" s="15"/>
      <c r="D22" s="13" t="s">
        <v>101</v>
      </c>
      <c r="E22" s="13" t="s">
        <v>102</v>
      </c>
      <c r="F22" s="13" t="s">
        <v>103</v>
      </c>
      <c r="G22" s="13" t="s">
        <v>104</v>
      </c>
      <c r="H22" s="16">
        <v>0.52151051999999998</v>
      </c>
      <c r="I22" s="13" t="s">
        <v>69</v>
      </c>
      <c r="J22" s="14">
        <v>19.671305748316666</v>
      </c>
      <c r="K22" s="23"/>
      <c r="L22" s="17" t="s">
        <v>105</v>
      </c>
      <c r="M22" s="17" t="s">
        <v>106</v>
      </c>
      <c r="N22" s="18">
        <v>300000</v>
      </c>
      <c r="O22" s="20"/>
    </row>
    <row r="23" spans="1:15" ht="94.5" x14ac:dyDescent="0.25">
      <c r="A23" s="11" t="s">
        <v>107</v>
      </c>
      <c r="B23" s="12" t="s">
        <v>17</v>
      </c>
      <c r="C23" s="11"/>
      <c r="D23" s="13" t="s">
        <v>108</v>
      </c>
      <c r="E23" s="13" t="s">
        <v>109</v>
      </c>
      <c r="F23" s="13" t="s">
        <v>110</v>
      </c>
      <c r="G23" s="13" t="s">
        <v>111</v>
      </c>
      <c r="H23" s="16">
        <v>0.28999999999999998</v>
      </c>
      <c r="I23" s="13" t="s">
        <v>22</v>
      </c>
      <c r="J23" s="14">
        <v>38.232848022460004</v>
      </c>
      <c r="K23" s="23">
        <v>0</v>
      </c>
      <c r="L23" s="17" t="s">
        <v>23</v>
      </c>
      <c r="M23" s="17" t="s">
        <v>24</v>
      </c>
      <c r="N23" s="18">
        <v>88000</v>
      </c>
      <c r="O23" s="21"/>
    </row>
    <row r="24" spans="1:15" ht="141.75" x14ac:dyDescent="0.25">
      <c r="A24" s="11" t="s">
        <v>112</v>
      </c>
      <c r="B24" s="12" t="s">
        <v>17</v>
      </c>
      <c r="C24" s="11"/>
      <c r="D24" s="13" t="s">
        <v>113</v>
      </c>
      <c r="E24" s="13" t="s">
        <v>114</v>
      </c>
      <c r="F24" s="13" t="s">
        <v>115</v>
      </c>
      <c r="G24" s="13" t="s">
        <v>116</v>
      </c>
      <c r="H24" s="16">
        <v>0.88</v>
      </c>
      <c r="I24" s="13" t="s">
        <v>22</v>
      </c>
      <c r="J24" s="14">
        <v>38.065163452154998</v>
      </c>
      <c r="K24" s="23"/>
      <c r="L24" s="17" t="s">
        <v>23</v>
      </c>
      <c r="M24" s="17" t="s">
        <v>24</v>
      </c>
      <c r="N24" s="18">
        <v>164000</v>
      </c>
      <c r="O24" s="20"/>
    </row>
    <row r="25" spans="1:15" ht="94.5" x14ac:dyDescent="0.25">
      <c r="A25" s="11" t="s">
        <v>117</v>
      </c>
      <c r="B25" s="12" t="s">
        <v>17</v>
      </c>
      <c r="C25" s="11"/>
      <c r="D25" s="13" t="s">
        <v>118</v>
      </c>
      <c r="E25" s="13" t="s">
        <v>119</v>
      </c>
      <c r="F25" s="13" t="s">
        <v>120</v>
      </c>
      <c r="G25" s="13" t="s">
        <v>121</v>
      </c>
      <c r="H25" s="16">
        <v>0.92</v>
      </c>
      <c r="I25" s="13" t="s">
        <v>22</v>
      </c>
      <c r="J25" s="14">
        <v>37.276505615239998</v>
      </c>
      <c r="K25" s="23"/>
      <c r="L25" s="17" t="s">
        <v>23</v>
      </c>
      <c r="M25" s="17" t="s">
        <v>24</v>
      </c>
      <c r="N25" s="18">
        <v>248000</v>
      </c>
      <c r="O25" s="20"/>
    </row>
    <row r="26" spans="1:15" ht="47.25" x14ac:dyDescent="0.25">
      <c r="A26" s="11" t="s">
        <v>122</v>
      </c>
      <c r="B26" s="12" t="s">
        <v>17</v>
      </c>
      <c r="C26" s="15"/>
      <c r="D26" s="13" t="s">
        <v>123</v>
      </c>
      <c r="E26" s="13" t="s">
        <v>124</v>
      </c>
      <c r="F26" s="13" t="s">
        <v>125</v>
      </c>
      <c r="G26" s="13" t="s">
        <v>126</v>
      </c>
      <c r="H26" s="16">
        <v>1.41756065</v>
      </c>
      <c r="I26" s="13" t="s">
        <v>69</v>
      </c>
      <c r="J26" s="14">
        <v>36.903238299694372</v>
      </c>
      <c r="K26" s="23"/>
      <c r="L26" s="17" t="s">
        <v>23</v>
      </c>
      <c r="M26" s="17" t="s">
        <v>24</v>
      </c>
      <c r="N26" s="18">
        <v>320000</v>
      </c>
      <c r="O26" s="20"/>
    </row>
    <row r="27" spans="1:15" ht="94.5" x14ac:dyDescent="0.25">
      <c r="A27" s="11" t="s">
        <v>127</v>
      </c>
      <c r="B27" s="12" t="s">
        <v>17</v>
      </c>
      <c r="C27" s="11"/>
      <c r="D27" s="13" t="s">
        <v>128</v>
      </c>
      <c r="E27" s="13" t="s">
        <v>129</v>
      </c>
      <c r="F27" s="13" t="s">
        <v>130</v>
      </c>
      <c r="G27" s="13" t="s">
        <v>131</v>
      </c>
      <c r="H27" s="16">
        <v>0.71</v>
      </c>
      <c r="I27" s="13" t="s">
        <v>22</v>
      </c>
      <c r="J27" s="14">
        <v>36.450530883790002</v>
      </c>
      <c r="K27" s="23"/>
      <c r="L27" s="17" t="s">
        <v>23</v>
      </c>
      <c r="M27" s="17" t="s">
        <v>24</v>
      </c>
      <c r="N27" s="18">
        <v>240000</v>
      </c>
      <c r="O27" s="20"/>
    </row>
    <row r="28" spans="1:15" ht="78.75" x14ac:dyDescent="0.25">
      <c r="A28" s="11" t="s">
        <v>132</v>
      </c>
      <c r="B28" s="12" t="s">
        <v>17</v>
      </c>
      <c r="C28" s="15"/>
      <c r="D28" s="13" t="s">
        <v>133</v>
      </c>
      <c r="E28" s="13" t="s">
        <v>134</v>
      </c>
      <c r="F28" s="13" t="s">
        <v>135</v>
      </c>
      <c r="G28" s="13" t="s">
        <v>136</v>
      </c>
      <c r="H28" s="16">
        <v>1.4130817899999999</v>
      </c>
      <c r="I28" s="13" t="s">
        <v>69</v>
      </c>
      <c r="J28" s="14">
        <v>36.326864450119999</v>
      </c>
      <c r="K28" s="23"/>
      <c r="L28" s="17" t="s">
        <v>23</v>
      </c>
      <c r="M28" s="17" t="s">
        <v>24</v>
      </c>
      <c r="N28" s="18">
        <v>224000</v>
      </c>
      <c r="O28" s="20"/>
    </row>
    <row r="29" spans="1:15" ht="78.75" x14ac:dyDescent="0.25">
      <c r="A29" s="11" t="s">
        <v>137</v>
      </c>
      <c r="B29" s="12" t="s">
        <v>17</v>
      </c>
      <c r="C29" s="15"/>
      <c r="D29" s="13" t="s">
        <v>138</v>
      </c>
      <c r="E29" s="13" t="s">
        <v>139</v>
      </c>
      <c r="F29" s="13" t="s">
        <v>140</v>
      </c>
      <c r="G29" s="13" t="s">
        <v>141</v>
      </c>
      <c r="H29" s="16">
        <v>1.47375072</v>
      </c>
      <c r="I29" s="13" t="s">
        <v>69</v>
      </c>
      <c r="J29" s="14">
        <v>36.013832505810001</v>
      </c>
      <c r="K29" s="23"/>
      <c r="L29" s="17" t="s">
        <v>23</v>
      </c>
      <c r="M29" s="17" t="s">
        <v>24</v>
      </c>
      <c r="N29" s="18">
        <v>240000</v>
      </c>
      <c r="O29" s="20"/>
    </row>
    <row r="30" spans="1:15" ht="110.25" x14ac:dyDescent="0.25">
      <c r="A30" s="11" t="s">
        <v>142</v>
      </c>
      <c r="B30" s="12" t="s">
        <v>17</v>
      </c>
      <c r="C30" s="15"/>
      <c r="D30" s="13" t="s">
        <v>143</v>
      </c>
      <c r="E30" s="13" t="s">
        <v>144</v>
      </c>
      <c r="F30" s="13" t="s">
        <v>145</v>
      </c>
      <c r="G30" s="13" t="s">
        <v>146</v>
      </c>
      <c r="H30" s="16">
        <v>1.3876646399999999</v>
      </c>
      <c r="I30" s="13" t="s">
        <v>69</v>
      </c>
      <c r="J30" s="14">
        <v>35.316796261924999</v>
      </c>
      <c r="K30" s="23"/>
      <c r="L30" s="17" t="s">
        <v>23</v>
      </c>
      <c r="M30" s="17" t="s">
        <v>24</v>
      </c>
      <c r="N30" s="18">
        <v>160000</v>
      </c>
      <c r="O30" s="20"/>
    </row>
    <row r="31" spans="1:15" ht="94.5" x14ac:dyDescent="0.25">
      <c r="A31" s="11" t="s">
        <v>147</v>
      </c>
      <c r="B31" s="12" t="s">
        <v>17</v>
      </c>
      <c r="C31" s="11"/>
      <c r="D31" s="13" t="s">
        <v>148</v>
      </c>
      <c r="E31" s="13" t="s">
        <v>133</v>
      </c>
      <c r="F31" s="13" t="s">
        <v>149</v>
      </c>
      <c r="G31" s="13" t="s">
        <v>150</v>
      </c>
      <c r="H31" s="16">
        <v>1.4</v>
      </c>
      <c r="I31" s="13" t="s">
        <v>22</v>
      </c>
      <c r="J31" s="14">
        <v>35.246087677000503</v>
      </c>
      <c r="K31" s="23"/>
      <c r="L31" s="17" t="s">
        <v>23</v>
      </c>
      <c r="M31" s="17" t="s">
        <v>24</v>
      </c>
      <c r="N31" s="18">
        <v>253440</v>
      </c>
      <c r="O31" s="20"/>
    </row>
    <row r="32" spans="1:15" ht="126" x14ac:dyDescent="0.25">
      <c r="A32" s="11" t="s">
        <v>151</v>
      </c>
      <c r="B32" s="12" t="s">
        <v>17</v>
      </c>
      <c r="C32" s="11"/>
      <c r="D32" s="13" t="s">
        <v>152</v>
      </c>
      <c r="E32" s="13" t="s">
        <v>153</v>
      </c>
      <c r="F32" s="13" t="s">
        <v>154</v>
      </c>
      <c r="G32" s="13" t="s">
        <v>155</v>
      </c>
      <c r="H32" s="16">
        <v>0.86</v>
      </c>
      <c r="I32" s="13" t="s">
        <v>22</v>
      </c>
      <c r="J32" s="14">
        <v>33.562131347659999</v>
      </c>
      <c r="K32" s="23"/>
      <c r="L32" s="17" t="s">
        <v>23</v>
      </c>
      <c r="M32" s="17" t="s">
        <v>24</v>
      </c>
      <c r="N32" s="18">
        <v>192000</v>
      </c>
      <c r="O32" s="20"/>
    </row>
    <row r="33" spans="1:15" ht="94.5" x14ac:dyDescent="0.25">
      <c r="A33" s="11" t="s">
        <v>156</v>
      </c>
      <c r="B33" s="12" t="s">
        <v>17</v>
      </c>
      <c r="C33" s="11"/>
      <c r="D33" s="13" t="s">
        <v>157</v>
      </c>
      <c r="E33" s="13" t="s">
        <v>158</v>
      </c>
      <c r="F33" s="13" t="s">
        <v>159</v>
      </c>
      <c r="G33" s="13" t="s">
        <v>121</v>
      </c>
      <c r="H33" s="16">
        <v>0.4</v>
      </c>
      <c r="I33" s="13" t="s">
        <v>22</v>
      </c>
      <c r="J33" s="14">
        <v>32.274177856450002</v>
      </c>
      <c r="K33" s="23"/>
      <c r="L33" s="17" t="s">
        <v>23</v>
      </c>
      <c r="M33" s="17" t="s">
        <v>24</v>
      </c>
      <c r="N33" s="18">
        <v>128000</v>
      </c>
      <c r="O33" s="20"/>
    </row>
    <row r="34" spans="1:15" ht="94.5" x14ac:dyDescent="0.25">
      <c r="A34" s="11" t="s">
        <v>160</v>
      </c>
      <c r="B34" s="12" t="s">
        <v>17</v>
      </c>
      <c r="C34" s="11"/>
      <c r="D34" s="13" t="s">
        <v>148</v>
      </c>
      <c r="E34" s="13" t="s">
        <v>161</v>
      </c>
      <c r="F34" s="13" t="s">
        <v>162</v>
      </c>
      <c r="G34" s="13" t="s">
        <v>36</v>
      </c>
      <c r="H34" s="16">
        <v>1.1000000000000001</v>
      </c>
      <c r="I34" s="13" t="s">
        <v>22</v>
      </c>
      <c r="J34" s="14">
        <v>31.8917416076685</v>
      </c>
      <c r="K34" s="23"/>
      <c r="L34" s="17" t="s">
        <v>23</v>
      </c>
      <c r="M34" s="17" t="s">
        <v>24</v>
      </c>
      <c r="N34" s="18">
        <v>168960</v>
      </c>
      <c r="O34" s="20"/>
    </row>
    <row r="35" spans="1:15" ht="94.5" x14ac:dyDescent="0.25">
      <c r="A35" s="11" t="s">
        <v>163</v>
      </c>
      <c r="B35" s="12" t="s">
        <v>17</v>
      </c>
      <c r="C35" s="11"/>
      <c r="D35" s="13" t="s">
        <v>63</v>
      </c>
      <c r="E35" s="13" t="s">
        <v>164</v>
      </c>
      <c r="F35" s="13" t="s">
        <v>165</v>
      </c>
      <c r="G35" s="13" t="s">
        <v>166</v>
      </c>
      <c r="H35" s="16">
        <v>0.73179386999999996</v>
      </c>
      <c r="I35" s="13" t="s">
        <v>22</v>
      </c>
      <c r="J35" s="14">
        <v>29.145130434747948</v>
      </c>
      <c r="K35" s="23"/>
      <c r="L35" s="17" t="s">
        <v>52</v>
      </c>
      <c r="M35" s="17" t="s">
        <v>53</v>
      </c>
      <c r="N35" s="18">
        <v>901782.4</v>
      </c>
      <c r="O35" s="20"/>
    </row>
    <row r="36" spans="1:15" ht="78.75" x14ac:dyDescent="0.25">
      <c r="A36" s="11" t="s">
        <v>167</v>
      </c>
      <c r="B36" s="12" t="s">
        <v>17</v>
      </c>
      <c r="C36" s="15"/>
      <c r="D36" s="13" t="s">
        <v>168</v>
      </c>
      <c r="E36" s="13" t="s">
        <v>169</v>
      </c>
      <c r="F36" s="13" t="s">
        <v>170</v>
      </c>
      <c r="G36" s="13" t="s">
        <v>171</v>
      </c>
      <c r="H36" s="16">
        <v>1.16689076</v>
      </c>
      <c r="I36" s="13" t="s">
        <v>172</v>
      </c>
      <c r="J36" s="14">
        <v>28.224166037057149</v>
      </c>
      <c r="K36" s="23"/>
      <c r="L36" s="17" t="s">
        <v>52</v>
      </c>
      <c r="M36" s="17" t="s">
        <v>53</v>
      </c>
      <c r="N36" s="18">
        <v>1172959.2</v>
      </c>
      <c r="O36" s="20"/>
    </row>
    <row r="37" spans="1:15" ht="94.5" x14ac:dyDescent="0.25">
      <c r="A37" s="11" t="s">
        <v>173</v>
      </c>
      <c r="B37" s="12" t="s">
        <v>17</v>
      </c>
      <c r="C37" s="11"/>
      <c r="D37" s="13" t="s">
        <v>174</v>
      </c>
      <c r="E37" s="13" t="s">
        <v>175</v>
      </c>
      <c r="F37" s="13" t="s">
        <v>176</v>
      </c>
      <c r="G37" s="13" t="s">
        <v>177</v>
      </c>
      <c r="H37" s="16">
        <v>0.30987717999999997</v>
      </c>
      <c r="I37" s="13" t="s">
        <v>22</v>
      </c>
      <c r="J37" s="14">
        <v>26.680520000000001</v>
      </c>
      <c r="K37" s="23"/>
      <c r="L37" s="17" t="s">
        <v>52</v>
      </c>
      <c r="M37" s="17" t="s">
        <v>53</v>
      </c>
      <c r="N37" s="18">
        <v>177600</v>
      </c>
      <c r="O37" s="20"/>
    </row>
    <row r="38" spans="1:15" ht="78.75" x14ac:dyDescent="0.25">
      <c r="A38" s="11" t="s">
        <v>178</v>
      </c>
      <c r="B38" s="12" t="s">
        <v>17</v>
      </c>
      <c r="C38" s="15"/>
      <c r="D38" s="13" t="s">
        <v>179</v>
      </c>
      <c r="E38" s="13" t="s">
        <v>180</v>
      </c>
      <c r="F38" s="13" t="s">
        <v>181</v>
      </c>
      <c r="G38" s="13" t="s">
        <v>182</v>
      </c>
      <c r="H38" s="16">
        <v>1.0618278000000001</v>
      </c>
      <c r="I38" s="13" t="s">
        <v>172</v>
      </c>
      <c r="J38" s="14">
        <v>26.07</v>
      </c>
      <c r="K38" s="23"/>
      <c r="L38" s="17" t="s">
        <v>52</v>
      </c>
      <c r="M38" s="17" t="s">
        <v>53</v>
      </c>
      <c r="N38" s="18">
        <v>794077</v>
      </c>
      <c r="O38" s="20"/>
    </row>
    <row r="39" spans="1:15" ht="47.25" x14ac:dyDescent="0.25">
      <c r="A39" s="11" t="s">
        <v>183</v>
      </c>
      <c r="B39" s="12" t="s">
        <v>17</v>
      </c>
      <c r="C39" s="15"/>
      <c r="D39" s="13" t="s">
        <v>184</v>
      </c>
      <c r="E39" s="13" t="s">
        <v>185</v>
      </c>
      <c r="F39" s="13" t="s">
        <v>83</v>
      </c>
      <c r="G39" s="13" t="s">
        <v>79</v>
      </c>
      <c r="H39" s="16">
        <v>0.48917122000000002</v>
      </c>
      <c r="I39" s="13" t="s">
        <v>69</v>
      </c>
      <c r="J39" s="14">
        <v>23.73501269946</v>
      </c>
      <c r="K39" s="23"/>
      <c r="L39" s="17" t="s">
        <v>80</v>
      </c>
      <c r="M39" s="17" t="s">
        <v>81</v>
      </c>
      <c r="N39" s="18">
        <v>103000</v>
      </c>
      <c r="O39" s="20"/>
    </row>
    <row r="40" spans="1:15" ht="94.5" x14ac:dyDescent="0.25">
      <c r="A40" s="11" t="s">
        <v>186</v>
      </c>
      <c r="B40" s="12" t="s">
        <v>17</v>
      </c>
      <c r="C40" s="11"/>
      <c r="D40" s="13" t="s">
        <v>187</v>
      </c>
      <c r="E40" s="13" t="s">
        <v>188</v>
      </c>
      <c r="F40" s="13" t="s">
        <v>189</v>
      </c>
      <c r="G40" s="13" t="s">
        <v>190</v>
      </c>
      <c r="H40" s="16">
        <v>0.43768694000000002</v>
      </c>
      <c r="I40" s="13" t="s">
        <v>22</v>
      </c>
      <c r="J40" s="14">
        <v>23.655367675785001</v>
      </c>
      <c r="K40" s="23"/>
      <c r="L40" s="17" t="s">
        <v>80</v>
      </c>
      <c r="M40" s="17" t="s">
        <v>81</v>
      </c>
      <c r="N40" s="18">
        <v>135094</v>
      </c>
      <c r="O40" s="20"/>
    </row>
    <row r="41" spans="1:15" ht="47.25" x14ac:dyDescent="0.25">
      <c r="A41" s="11" t="s">
        <v>191</v>
      </c>
      <c r="B41" s="12" t="s">
        <v>17</v>
      </c>
      <c r="C41" s="15"/>
      <c r="D41" s="13" t="s">
        <v>192</v>
      </c>
      <c r="E41" s="13" t="s">
        <v>193</v>
      </c>
      <c r="F41" s="13" t="s">
        <v>194</v>
      </c>
      <c r="G41" s="13" t="s">
        <v>79</v>
      </c>
      <c r="H41" s="16">
        <v>0.62701202</v>
      </c>
      <c r="I41" s="13" t="s">
        <v>69</v>
      </c>
      <c r="J41" s="14">
        <v>23.372242112405001</v>
      </c>
      <c r="K41" s="23"/>
      <c r="L41" s="17" t="s">
        <v>80</v>
      </c>
      <c r="M41" s="17" t="s">
        <v>81</v>
      </c>
      <c r="N41" s="18">
        <v>160000</v>
      </c>
      <c r="O41" s="20"/>
    </row>
    <row r="42" spans="1:15" ht="47.25" x14ac:dyDescent="0.25">
      <c r="A42" s="11" t="s">
        <v>195</v>
      </c>
      <c r="B42" s="12" t="s">
        <v>17</v>
      </c>
      <c r="C42" s="15"/>
      <c r="D42" s="13" t="s">
        <v>196</v>
      </c>
      <c r="E42" s="13" t="s">
        <v>197</v>
      </c>
      <c r="F42" s="13" t="s">
        <v>198</v>
      </c>
      <c r="G42" s="13" t="s">
        <v>79</v>
      </c>
      <c r="H42" s="16">
        <v>1.0607967199999999</v>
      </c>
      <c r="I42" s="13" t="s">
        <v>69</v>
      </c>
      <c r="J42" s="14">
        <v>23.09961760034</v>
      </c>
      <c r="K42" s="23"/>
      <c r="L42" s="17" t="s">
        <v>80</v>
      </c>
      <c r="M42" s="17" t="s">
        <v>81</v>
      </c>
      <c r="N42" s="18">
        <v>140000</v>
      </c>
      <c r="O42" s="20"/>
    </row>
    <row r="43" spans="1:15" ht="94.5" x14ac:dyDescent="0.25">
      <c r="A43" s="11" t="s">
        <v>199</v>
      </c>
      <c r="B43" s="12" t="s">
        <v>17</v>
      </c>
      <c r="C43" s="11"/>
      <c r="D43" s="13" t="s">
        <v>200</v>
      </c>
      <c r="E43" s="13" t="s">
        <v>201</v>
      </c>
      <c r="F43" s="13" t="s">
        <v>202</v>
      </c>
      <c r="G43" s="13" t="s">
        <v>203</v>
      </c>
      <c r="H43" s="16">
        <v>9.5514979999999999E-2</v>
      </c>
      <c r="I43" s="13" t="s">
        <v>22</v>
      </c>
      <c r="J43" s="14">
        <v>23.053339446384001</v>
      </c>
      <c r="K43" s="23"/>
      <c r="L43" s="17" t="s">
        <v>52</v>
      </c>
      <c r="M43" s="17" t="s">
        <v>53</v>
      </c>
      <c r="N43" s="18">
        <v>112892</v>
      </c>
      <c r="O43" s="20"/>
    </row>
    <row r="44" spans="1:15" ht="47.25" x14ac:dyDescent="0.25">
      <c r="A44" s="11" t="s">
        <v>204</v>
      </c>
      <c r="B44" s="12" t="s">
        <v>17</v>
      </c>
      <c r="C44" s="15"/>
      <c r="D44" s="13" t="s">
        <v>205</v>
      </c>
      <c r="E44" s="13" t="s">
        <v>206</v>
      </c>
      <c r="F44" s="13" t="s">
        <v>198</v>
      </c>
      <c r="G44" s="13" t="s">
        <v>79</v>
      </c>
      <c r="H44" s="16">
        <v>0.94033966999999996</v>
      </c>
      <c r="I44" s="13" t="s">
        <v>69</v>
      </c>
      <c r="J44" s="14">
        <v>22.605155294055002</v>
      </c>
      <c r="K44" s="23"/>
      <c r="L44" s="17" t="s">
        <v>80</v>
      </c>
      <c r="M44" s="17" t="s">
        <v>81</v>
      </c>
      <c r="N44" s="18">
        <v>125000</v>
      </c>
      <c r="O44" s="20"/>
    </row>
    <row r="45" spans="1:15" ht="47.25" x14ac:dyDescent="0.25">
      <c r="A45" s="11" t="s">
        <v>207</v>
      </c>
      <c r="B45" s="12" t="s">
        <v>17</v>
      </c>
      <c r="C45" s="15"/>
      <c r="D45" s="13" t="s">
        <v>208</v>
      </c>
      <c r="E45" s="13" t="s">
        <v>209</v>
      </c>
      <c r="F45" s="13" t="s">
        <v>210</v>
      </c>
      <c r="G45" s="13" t="s">
        <v>79</v>
      </c>
      <c r="H45" s="16">
        <v>1.08622047</v>
      </c>
      <c r="I45" s="13" t="s">
        <v>69</v>
      </c>
      <c r="J45" s="14">
        <v>22.576061520146361</v>
      </c>
      <c r="K45" s="23"/>
      <c r="L45" s="17" t="s">
        <v>80</v>
      </c>
      <c r="M45" s="17" t="s">
        <v>81</v>
      </c>
      <c r="N45" s="18">
        <v>275000</v>
      </c>
      <c r="O45" s="20"/>
    </row>
    <row r="46" spans="1:15" ht="78.75" x14ac:dyDescent="0.25">
      <c r="A46" s="11" t="s">
        <v>211</v>
      </c>
      <c r="B46" s="12" t="s">
        <v>17</v>
      </c>
      <c r="C46" s="11"/>
      <c r="D46" s="13" t="s">
        <v>212</v>
      </c>
      <c r="E46" s="13" t="s">
        <v>213</v>
      </c>
      <c r="F46" s="13" t="s">
        <v>214</v>
      </c>
      <c r="G46" s="13" t="s">
        <v>215</v>
      </c>
      <c r="H46" s="16">
        <v>2.27</v>
      </c>
      <c r="I46" s="13" t="s">
        <v>172</v>
      </c>
      <c r="J46" s="14">
        <v>22.119334348175219</v>
      </c>
      <c r="K46" s="23"/>
      <c r="L46" s="17" t="s">
        <v>52</v>
      </c>
      <c r="M46" s="17" t="s">
        <v>216</v>
      </c>
      <c r="N46" s="18">
        <v>5916800</v>
      </c>
      <c r="O46" s="20"/>
    </row>
    <row r="47" spans="1:15" ht="45" x14ac:dyDescent="0.25">
      <c r="A47" s="11" t="s">
        <v>217</v>
      </c>
      <c r="B47" s="12" t="s">
        <v>17</v>
      </c>
      <c r="C47" s="15"/>
      <c r="D47" s="13" t="s">
        <v>184</v>
      </c>
      <c r="E47" s="13" t="s">
        <v>218</v>
      </c>
      <c r="F47" s="13" t="s">
        <v>185</v>
      </c>
      <c r="G47" s="13" t="s">
        <v>79</v>
      </c>
      <c r="H47" s="16">
        <v>0.58246617999999994</v>
      </c>
      <c r="I47" s="13" t="s">
        <v>69</v>
      </c>
      <c r="J47" s="14">
        <v>21.650990732555002</v>
      </c>
      <c r="K47" s="23"/>
      <c r="L47" s="17" t="s">
        <v>80</v>
      </c>
      <c r="M47" s="17" t="s">
        <v>81</v>
      </c>
      <c r="N47" s="18">
        <v>110000</v>
      </c>
      <c r="O47" s="20"/>
    </row>
    <row r="48" spans="1:15" ht="94.5" x14ac:dyDescent="0.25">
      <c r="A48" s="11" t="s">
        <v>219</v>
      </c>
      <c r="B48" s="12" t="s">
        <v>17</v>
      </c>
      <c r="C48" s="11"/>
      <c r="D48" s="13" t="s">
        <v>220</v>
      </c>
      <c r="E48" s="13" t="s">
        <v>221</v>
      </c>
      <c r="F48" s="13" t="s">
        <v>222</v>
      </c>
      <c r="G48" s="13" t="s">
        <v>223</v>
      </c>
      <c r="H48" s="16">
        <v>0.83644722000000005</v>
      </c>
      <c r="I48" s="13" t="s">
        <v>22</v>
      </c>
      <c r="J48" s="14">
        <v>21.629250784936072</v>
      </c>
      <c r="K48" s="23"/>
      <c r="L48" s="17" t="s">
        <v>105</v>
      </c>
      <c r="M48" s="17" t="s">
        <v>106</v>
      </c>
      <c r="N48" s="18">
        <v>603000</v>
      </c>
      <c r="O48" s="20"/>
    </row>
    <row r="49" spans="1:15" ht="78.75" x14ac:dyDescent="0.25">
      <c r="A49" s="11" t="s">
        <v>224</v>
      </c>
      <c r="B49" s="12" t="s">
        <v>17</v>
      </c>
      <c r="C49" s="11"/>
      <c r="D49" s="13" t="s">
        <v>225</v>
      </c>
      <c r="E49" s="13" t="s">
        <v>226</v>
      </c>
      <c r="F49" s="13" t="s">
        <v>227</v>
      </c>
      <c r="G49" s="13" t="s">
        <v>228</v>
      </c>
      <c r="H49" s="16">
        <v>0.18481407</v>
      </c>
      <c r="I49" s="13" t="s">
        <v>69</v>
      </c>
      <c r="J49" s="14">
        <v>21.516194116668334</v>
      </c>
      <c r="K49" s="23"/>
      <c r="L49" s="17" t="s">
        <v>105</v>
      </c>
      <c r="M49" s="17" t="s">
        <v>229</v>
      </c>
      <c r="N49" s="18">
        <v>150000</v>
      </c>
      <c r="O49" s="20"/>
    </row>
    <row r="50" spans="1:15" ht="173.25" x14ac:dyDescent="0.25">
      <c r="A50" s="11" t="s">
        <v>230</v>
      </c>
      <c r="B50" s="12" t="s">
        <v>17</v>
      </c>
      <c r="C50" s="15"/>
      <c r="D50" s="13" t="s">
        <v>231</v>
      </c>
      <c r="E50" s="13" t="s">
        <v>232</v>
      </c>
      <c r="F50" s="13" t="s">
        <v>233</v>
      </c>
      <c r="G50" s="13" t="s">
        <v>234</v>
      </c>
      <c r="H50" s="16">
        <v>4.2416337100000003</v>
      </c>
      <c r="I50" s="13" t="s">
        <v>172</v>
      </c>
      <c r="J50" s="14">
        <v>21.345620462576171</v>
      </c>
      <c r="K50" s="23"/>
      <c r="L50" s="17" t="s">
        <v>52</v>
      </c>
      <c r="M50" s="17" t="s">
        <v>216</v>
      </c>
      <c r="N50" s="18">
        <v>5996200</v>
      </c>
      <c r="O50" s="20"/>
    </row>
    <row r="51" spans="1:15" ht="94.5" x14ac:dyDescent="0.25">
      <c r="A51" s="11" t="s">
        <v>235</v>
      </c>
      <c r="B51" s="12" t="s">
        <v>17</v>
      </c>
      <c r="C51" s="11"/>
      <c r="D51" s="13" t="s">
        <v>236</v>
      </c>
      <c r="E51" s="13" t="s">
        <v>237</v>
      </c>
      <c r="F51" s="13" t="s">
        <v>238</v>
      </c>
      <c r="G51" s="13" t="s">
        <v>239</v>
      </c>
      <c r="H51" s="16">
        <v>0.13912687000000001</v>
      </c>
      <c r="I51" s="13" t="s">
        <v>22</v>
      </c>
      <c r="J51" s="14">
        <v>21.232049323699499</v>
      </c>
      <c r="K51" s="23"/>
      <c r="L51" s="17" t="s">
        <v>52</v>
      </c>
      <c r="M51" s="17" t="s">
        <v>53</v>
      </c>
      <c r="N51" s="18">
        <v>81066</v>
      </c>
      <c r="O51" s="20"/>
    </row>
    <row r="52" spans="1:15" ht="94.5" x14ac:dyDescent="0.25">
      <c r="A52" s="11" t="s">
        <v>240</v>
      </c>
      <c r="B52" s="12" t="s">
        <v>17</v>
      </c>
      <c r="C52" s="11"/>
      <c r="D52" s="13" t="s">
        <v>241</v>
      </c>
      <c r="E52" s="13" t="s">
        <v>242</v>
      </c>
      <c r="F52" s="13" t="s">
        <v>243</v>
      </c>
      <c r="G52" s="13" t="s">
        <v>244</v>
      </c>
      <c r="H52" s="16">
        <v>0.51908670000000001</v>
      </c>
      <c r="I52" s="13" t="s">
        <v>22</v>
      </c>
      <c r="J52" s="14">
        <v>20.502843008940172</v>
      </c>
      <c r="K52" s="23"/>
      <c r="L52" s="17" t="s">
        <v>105</v>
      </c>
      <c r="M52" s="17" t="s">
        <v>106</v>
      </c>
      <c r="N52" s="18">
        <v>265000</v>
      </c>
      <c r="O52" s="20"/>
    </row>
    <row r="53" spans="1:15" ht="47.25" x14ac:dyDescent="0.25">
      <c r="A53" s="11" t="s">
        <v>245</v>
      </c>
      <c r="B53" s="12" t="s">
        <v>17</v>
      </c>
      <c r="C53" s="15"/>
      <c r="D53" s="13" t="s">
        <v>246</v>
      </c>
      <c r="E53" s="13" t="s">
        <v>247</v>
      </c>
      <c r="F53" s="13" t="s">
        <v>248</v>
      </c>
      <c r="G53" s="13" t="s">
        <v>249</v>
      </c>
      <c r="H53" s="16">
        <v>0.35977182000000002</v>
      </c>
      <c r="I53" s="13" t="s">
        <v>69</v>
      </c>
      <c r="J53" s="14">
        <v>20.147206431770002</v>
      </c>
      <c r="K53" s="23"/>
      <c r="L53" s="17" t="s">
        <v>23</v>
      </c>
      <c r="M53" s="17" t="s">
        <v>24</v>
      </c>
      <c r="N53" s="18">
        <v>88000</v>
      </c>
      <c r="O53" s="20"/>
    </row>
    <row r="54" spans="1:15" ht="63" x14ac:dyDescent="0.25">
      <c r="A54" s="11" t="s">
        <v>250</v>
      </c>
      <c r="B54" s="12" t="s">
        <v>17</v>
      </c>
      <c r="C54" s="15"/>
      <c r="D54" s="13" t="s">
        <v>251</v>
      </c>
      <c r="E54" s="13" t="s">
        <v>252</v>
      </c>
      <c r="F54" s="13" t="s">
        <v>253</v>
      </c>
      <c r="G54" s="13" t="s">
        <v>254</v>
      </c>
      <c r="H54" s="16">
        <v>0.328513</v>
      </c>
      <c r="I54" s="13" t="s">
        <v>69</v>
      </c>
      <c r="J54" s="14">
        <v>19.420870613836684</v>
      </c>
      <c r="K54" s="23"/>
      <c r="L54" s="17" t="s">
        <v>105</v>
      </c>
      <c r="M54" s="17" t="s">
        <v>106</v>
      </c>
      <c r="N54" s="18">
        <v>356800</v>
      </c>
      <c r="O54" s="20"/>
    </row>
    <row r="55" spans="1:15" ht="94.5" x14ac:dyDescent="0.25">
      <c r="A55" s="11" t="s">
        <v>255</v>
      </c>
      <c r="B55" s="12" t="s">
        <v>17</v>
      </c>
      <c r="C55" s="11"/>
      <c r="D55" s="13" t="s">
        <v>256</v>
      </c>
      <c r="E55" s="13" t="s">
        <v>257</v>
      </c>
      <c r="F55" s="13" t="s">
        <v>258</v>
      </c>
      <c r="G55" s="13" t="s">
        <v>259</v>
      </c>
      <c r="H55" s="16">
        <v>0.76465495999999999</v>
      </c>
      <c r="I55" s="13" t="s">
        <v>22</v>
      </c>
      <c r="J55" s="14">
        <v>19.317764417656658</v>
      </c>
      <c r="K55" s="23"/>
      <c r="L55" s="17" t="s">
        <v>105</v>
      </c>
      <c r="M55" s="17" t="s">
        <v>106</v>
      </c>
      <c r="N55" s="18">
        <v>384000</v>
      </c>
      <c r="O55" s="20"/>
    </row>
    <row r="56" spans="1:15" ht="94.5" x14ac:dyDescent="0.25">
      <c r="A56" s="11" t="s">
        <v>260</v>
      </c>
      <c r="B56" s="12" t="s">
        <v>17</v>
      </c>
      <c r="C56" s="11"/>
      <c r="D56" s="13" t="s">
        <v>261</v>
      </c>
      <c r="E56" s="13" t="s">
        <v>262</v>
      </c>
      <c r="F56" s="13" t="s">
        <v>263</v>
      </c>
      <c r="G56" s="13" t="s">
        <v>264</v>
      </c>
      <c r="H56" s="16">
        <v>0.38509018</v>
      </c>
      <c r="I56" s="13" t="s">
        <v>22</v>
      </c>
      <c r="J56" s="14">
        <v>19.252768210074326</v>
      </c>
      <c r="K56" s="23"/>
      <c r="L56" s="17" t="s">
        <v>105</v>
      </c>
      <c r="M56" s="17" t="s">
        <v>106</v>
      </c>
      <c r="N56" s="18">
        <v>285000</v>
      </c>
      <c r="O56" s="20"/>
    </row>
    <row r="57" spans="1:15" ht="45" x14ac:dyDescent="0.25">
      <c r="A57" s="11" t="s">
        <v>265</v>
      </c>
      <c r="B57" s="12" t="s">
        <v>17</v>
      </c>
      <c r="C57" s="15"/>
      <c r="D57" s="13" t="s">
        <v>266</v>
      </c>
      <c r="E57" s="13" t="s">
        <v>267</v>
      </c>
      <c r="F57" s="13" t="s">
        <v>268</v>
      </c>
      <c r="G57" s="13" t="s">
        <v>79</v>
      </c>
      <c r="H57" s="16">
        <v>0.58719750000000004</v>
      </c>
      <c r="I57" s="13" t="s">
        <v>69</v>
      </c>
      <c r="J57" s="14">
        <v>18.883170764464289</v>
      </c>
      <c r="K57" s="23"/>
      <c r="L57" s="17" t="s">
        <v>80</v>
      </c>
      <c r="M57" s="17" t="s">
        <v>81</v>
      </c>
      <c r="N57" s="18">
        <v>140000</v>
      </c>
      <c r="O57" s="20"/>
    </row>
    <row r="58" spans="1:15" ht="63" x14ac:dyDescent="0.25">
      <c r="A58" s="11" t="s">
        <v>269</v>
      </c>
      <c r="B58" s="12" t="s">
        <v>17</v>
      </c>
      <c r="C58" s="15"/>
      <c r="D58" s="13" t="s">
        <v>270</v>
      </c>
      <c r="E58" s="13" t="s">
        <v>271</v>
      </c>
      <c r="F58" s="13" t="s">
        <v>272</v>
      </c>
      <c r="G58" s="13" t="s">
        <v>79</v>
      </c>
      <c r="H58" s="16">
        <v>0.76807800000000004</v>
      </c>
      <c r="I58" s="13" t="s">
        <v>69</v>
      </c>
      <c r="J58" s="14">
        <v>18.569300182520671</v>
      </c>
      <c r="K58" s="23"/>
      <c r="L58" s="17" t="s">
        <v>80</v>
      </c>
      <c r="M58" s="17" t="s">
        <v>24</v>
      </c>
      <c r="N58" s="18">
        <v>192270</v>
      </c>
      <c r="O58" s="20"/>
    </row>
    <row r="59" spans="1:15" ht="78.75" x14ac:dyDescent="0.25">
      <c r="A59" s="11" t="s">
        <v>273</v>
      </c>
      <c r="B59" s="12" t="s">
        <v>17</v>
      </c>
      <c r="C59" s="15"/>
      <c r="D59" s="13" t="s">
        <v>274</v>
      </c>
      <c r="E59" s="13" t="s">
        <v>181</v>
      </c>
      <c r="F59" s="13" t="s">
        <v>275</v>
      </c>
      <c r="G59" s="13" t="s">
        <v>276</v>
      </c>
      <c r="H59" s="16">
        <v>4.6116132199999997</v>
      </c>
      <c r="I59" s="13" t="s">
        <v>172</v>
      </c>
      <c r="J59" s="14">
        <v>18.565350905441939</v>
      </c>
      <c r="K59" s="23"/>
      <c r="L59" s="17" t="s">
        <v>52</v>
      </c>
      <c r="M59" s="17" t="s">
        <v>53</v>
      </c>
      <c r="N59" s="18">
        <v>2955140</v>
      </c>
      <c r="O59" s="20"/>
    </row>
    <row r="60" spans="1:15" ht="45" x14ac:dyDescent="0.25">
      <c r="A60" s="11" t="s">
        <v>277</v>
      </c>
      <c r="B60" s="12" t="s">
        <v>17</v>
      </c>
      <c r="C60" s="15"/>
      <c r="D60" s="13" t="s">
        <v>278</v>
      </c>
      <c r="E60" s="13" t="s">
        <v>279</v>
      </c>
      <c r="F60" s="13" t="s">
        <v>280</v>
      </c>
      <c r="G60" s="13" t="s">
        <v>79</v>
      </c>
      <c r="H60" s="16">
        <v>0.15976261</v>
      </c>
      <c r="I60" s="13" t="s">
        <v>69</v>
      </c>
      <c r="J60" s="14">
        <v>18.200909532505563</v>
      </c>
      <c r="K60" s="23"/>
      <c r="L60" s="17" t="s">
        <v>80</v>
      </c>
      <c r="M60" s="17" t="s">
        <v>81</v>
      </c>
      <c r="N60" s="18">
        <v>151515</v>
      </c>
      <c r="O60" s="20"/>
    </row>
    <row r="61" spans="1:15" ht="173.25" x14ac:dyDescent="0.25">
      <c r="A61" s="11" t="s">
        <v>281</v>
      </c>
      <c r="B61" s="12" t="s">
        <v>17</v>
      </c>
      <c r="C61" s="15"/>
      <c r="D61" s="13" t="s">
        <v>282</v>
      </c>
      <c r="E61" s="13" t="s">
        <v>283</v>
      </c>
      <c r="F61" s="13" t="s">
        <v>284</v>
      </c>
      <c r="G61" s="13" t="s">
        <v>285</v>
      </c>
      <c r="H61" s="16">
        <v>0.93892162000000001</v>
      </c>
      <c r="I61" s="13" t="s">
        <v>69</v>
      </c>
      <c r="J61" s="14">
        <v>18.058998847984903</v>
      </c>
      <c r="K61" s="23"/>
      <c r="L61" s="17" t="s">
        <v>52</v>
      </c>
      <c r="M61" s="17" t="s">
        <v>53</v>
      </c>
      <c r="N61" s="18">
        <v>1016418.4</v>
      </c>
      <c r="O61" s="20"/>
    </row>
    <row r="62" spans="1:15" ht="47.25" x14ac:dyDescent="0.25">
      <c r="A62" s="11" t="s">
        <v>286</v>
      </c>
      <c r="B62" s="12" t="s">
        <v>17</v>
      </c>
      <c r="C62" s="15"/>
      <c r="D62" s="13" t="s">
        <v>287</v>
      </c>
      <c r="E62" s="13" t="s">
        <v>63</v>
      </c>
      <c r="F62" s="13" t="s">
        <v>288</v>
      </c>
      <c r="G62" s="13" t="s">
        <v>289</v>
      </c>
      <c r="H62" s="16">
        <v>9.7696352399999995</v>
      </c>
      <c r="I62" s="13" t="s">
        <v>290</v>
      </c>
      <c r="J62" s="14">
        <v>17.574664689786989</v>
      </c>
      <c r="K62" s="23"/>
      <c r="L62" s="17" t="s">
        <v>291</v>
      </c>
      <c r="M62" s="17" t="s">
        <v>53</v>
      </c>
      <c r="N62" s="18">
        <v>1124027</v>
      </c>
      <c r="O62" s="20"/>
    </row>
    <row r="63" spans="1:15" ht="189" x14ac:dyDescent="0.25">
      <c r="A63" s="11" t="s">
        <v>292</v>
      </c>
      <c r="B63" s="12" t="s">
        <v>17</v>
      </c>
      <c r="C63" s="11"/>
      <c r="D63" s="13" t="s">
        <v>293</v>
      </c>
      <c r="E63" s="13" t="s">
        <v>294</v>
      </c>
      <c r="F63" s="13" t="s">
        <v>295</v>
      </c>
      <c r="G63" s="13" t="s">
        <v>296</v>
      </c>
      <c r="H63" s="16">
        <v>1.12784942</v>
      </c>
      <c r="I63" s="13" t="s">
        <v>69</v>
      </c>
      <c r="J63" s="14">
        <v>17.442069253340932</v>
      </c>
      <c r="K63" s="23"/>
      <c r="L63" s="17" t="s">
        <v>52</v>
      </c>
      <c r="M63" s="17" t="s">
        <v>53</v>
      </c>
      <c r="N63" s="18">
        <v>1279378</v>
      </c>
      <c r="O63" s="20"/>
    </row>
    <row r="64" spans="1:15" ht="63" x14ac:dyDescent="0.25">
      <c r="A64" s="11" t="s">
        <v>297</v>
      </c>
      <c r="B64" s="12" t="s">
        <v>17</v>
      </c>
      <c r="C64" s="15"/>
      <c r="D64" s="13" t="s">
        <v>298</v>
      </c>
      <c r="E64" s="13" t="s">
        <v>299</v>
      </c>
      <c r="F64" s="13" t="s">
        <v>287</v>
      </c>
      <c r="G64" s="13" t="s">
        <v>300</v>
      </c>
      <c r="H64" s="16">
        <v>12.40462986</v>
      </c>
      <c r="I64" s="13" t="s">
        <v>290</v>
      </c>
      <c r="J64" s="14">
        <v>17.39974444903644</v>
      </c>
      <c r="K64" s="23"/>
      <c r="L64" s="17" t="s">
        <v>52</v>
      </c>
      <c r="M64" s="17" t="s">
        <v>53</v>
      </c>
      <c r="N64" s="18">
        <v>1425147</v>
      </c>
      <c r="O64" s="20"/>
    </row>
    <row r="65" spans="1:15" ht="47.25" x14ac:dyDescent="0.25">
      <c r="A65" s="11" t="s">
        <v>301</v>
      </c>
      <c r="B65" s="12" t="s">
        <v>17</v>
      </c>
      <c r="C65" s="15"/>
      <c r="D65" s="13" t="s">
        <v>302</v>
      </c>
      <c r="E65" s="13" t="s">
        <v>303</v>
      </c>
      <c r="F65" s="13" t="s">
        <v>304</v>
      </c>
      <c r="G65" s="13" t="s">
        <v>79</v>
      </c>
      <c r="H65" s="16">
        <v>0.53758980999999995</v>
      </c>
      <c r="I65" s="13" t="s">
        <v>69</v>
      </c>
      <c r="J65" s="14">
        <v>17.30753137300357</v>
      </c>
      <c r="K65" s="23"/>
      <c r="L65" s="17" t="s">
        <v>80</v>
      </c>
      <c r="M65" s="17" t="s">
        <v>81</v>
      </c>
      <c r="N65" s="18">
        <v>175000</v>
      </c>
      <c r="O65" s="20"/>
    </row>
    <row r="66" spans="1:15" ht="45" x14ac:dyDescent="0.25">
      <c r="A66" s="11" t="s">
        <v>305</v>
      </c>
      <c r="B66" s="12" t="s">
        <v>17</v>
      </c>
      <c r="C66" s="15"/>
      <c r="D66" s="13" t="s">
        <v>306</v>
      </c>
      <c r="E66" s="13" t="s">
        <v>252</v>
      </c>
      <c r="F66" s="13" t="s">
        <v>187</v>
      </c>
      <c r="G66" s="13" t="s">
        <v>307</v>
      </c>
      <c r="H66" s="16">
        <v>1.1288983399999999</v>
      </c>
      <c r="I66" s="13" t="s">
        <v>69</v>
      </c>
      <c r="J66" s="14">
        <v>17.237156871592141</v>
      </c>
      <c r="K66" s="23"/>
      <c r="L66" s="17" t="s">
        <v>105</v>
      </c>
      <c r="M66" s="17" t="s">
        <v>106</v>
      </c>
      <c r="N66" s="18">
        <v>560000</v>
      </c>
      <c r="O66" s="20"/>
    </row>
    <row r="67" spans="1:15" ht="173.25" x14ac:dyDescent="0.25">
      <c r="A67" s="11" t="s">
        <v>308</v>
      </c>
      <c r="B67" s="12" t="s">
        <v>17</v>
      </c>
      <c r="C67" s="11"/>
      <c r="D67" s="13" t="s">
        <v>309</v>
      </c>
      <c r="E67" s="13" t="s">
        <v>310</v>
      </c>
      <c r="F67" s="13" t="s">
        <v>311</v>
      </c>
      <c r="G67" s="13" t="s">
        <v>312</v>
      </c>
      <c r="H67" s="16">
        <v>1.9169721399999999</v>
      </c>
      <c r="I67" s="13" t="s">
        <v>22</v>
      </c>
      <c r="J67" s="14">
        <v>16.427565817335502</v>
      </c>
      <c r="K67" s="23"/>
      <c r="L67" s="17" t="s">
        <v>23</v>
      </c>
      <c r="M67" s="17" t="s">
        <v>24</v>
      </c>
      <c r="N67" s="18">
        <v>400000</v>
      </c>
      <c r="O67" s="20"/>
    </row>
    <row r="68" spans="1:15" ht="45" x14ac:dyDescent="0.25">
      <c r="A68" s="11" t="s">
        <v>313</v>
      </c>
      <c r="B68" s="12" t="s">
        <v>17</v>
      </c>
      <c r="C68" s="15"/>
      <c r="D68" s="13" t="s">
        <v>267</v>
      </c>
      <c r="E68" s="13" t="s">
        <v>266</v>
      </c>
      <c r="F68" s="13" t="s">
        <v>314</v>
      </c>
      <c r="G68" s="13" t="s">
        <v>79</v>
      </c>
      <c r="H68" s="16">
        <v>1.3112235299999999</v>
      </c>
      <c r="I68" s="13" t="s">
        <v>69</v>
      </c>
      <c r="J68" s="14">
        <v>16.198465667969536</v>
      </c>
      <c r="K68" s="23"/>
      <c r="L68" s="17" t="s">
        <v>80</v>
      </c>
      <c r="M68" s="17" t="s">
        <v>81</v>
      </c>
      <c r="N68" s="18">
        <v>114987</v>
      </c>
      <c r="O68" s="20"/>
    </row>
    <row r="69" spans="1:15" ht="94.5" x14ac:dyDescent="0.25">
      <c r="A69" s="11" t="s">
        <v>315</v>
      </c>
      <c r="B69" s="12" t="s">
        <v>17</v>
      </c>
      <c r="C69" s="11"/>
      <c r="D69" s="13" t="s">
        <v>316</v>
      </c>
      <c r="E69" s="13" t="s">
        <v>317</v>
      </c>
      <c r="F69" s="13" t="s">
        <v>318</v>
      </c>
      <c r="G69" s="13" t="s">
        <v>319</v>
      </c>
      <c r="H69" s="16">
        <v>2.6713286900000002</v>
      </c>
      <c r="I69" s="13" t="s">
        <v>22</v>
      </c>
      <c r="J69" s="14">
        <v>15.307315597239636</v>
      </c>
      <c r="K69" s="23"/>
      <c r="L69" s="17" t="s">
        <v>320</v>
      </c>
      <c r="M69" s="17" t="s">
        <v>321</v>
      </c>
      <c r="N69" s="18">
        <v>1650000</v>
      </c>
      <c r="O69" s="20"/>
    </row>
    <row r="70" spans="1:15" ht="94.5" x14ac:dyDescent="0.25">
      <c r="A70" s="11" t="s">
        <v>322</v>
      </c>
      <c r="B70" s="12" t="s">
        <v>17</v>
      </c>
      <c r="C70" s="11"/>
      <c r="D70" s="13" t="s">
        <v>251</v>
      </c>
      <c r="E70" s="13" t="s">
        <v>187</v>
      </c>
      <c r="F70" s="13" t="s">
        <v>323</v>
      </c>
      <c r="G70" s="13" t="s">
        <v>324</v>
      </c>
      <c r="H70" s="16">
        <v>1.7124570100000001</v>
      </c>
      <c r="I70" s="13" t="s">
        <v>22</v>
      </c>
      <c r="J70" s="14">
        <v>15.166860985100511</v>
      </c>
      <c r="K70" s="23"/>
      <c r="L70" s="17" t="s">
        <v>105</v>
      </c>
      <c r="M70" s="17" t="s">
        <v>106</v>
      </c>
      <c r="N70" s="18">
        <v>490000</v>
      </c>
      <c r="O70" s="20"/>
    </row>
    <row r="71" spans="1:15" ht="141.75" x14ac:dyDescent="0.25">
      <c r="A71" s="11" t="s">
        <v>325</v>
      </c>
      <c r="B71" s="12" t="s">
        <v>17</v>
      </c>
      <c r="C71" s="15"/>
      <c r="D71" s="13" t="s">
        <v>326</v>
      </c>
      <c r="E71" s="13" t="s">
        <v>327</v>
      </c>
      <c r="F71" s="13" t="s">
        <v>328</v>
      </c>
      <c r="G71" s="13" t="s">
        <v>329</v>
      </c>
      <c r="H71" s="16">
        <v>13.240451029999999</v>
      </c>
      <c r="I71" s="13" t="s">
        <v>290</v>
      </c>
      <c r="J71" s="14">
        <v>15.094933913180125</v>
      </c>
      <c r="K71" s="23"/>
      <c r="L71" s="17" t="s">
        <v>291</v>
      </c>
      <c r="M71" s="17" t="s">
        <v>53</v>
      </c>
      <c r="N71" s="18">
        <v>1521690</v>
      </c>
      <c r="O71" s="20"/>
    </row>
    <row r="72" spans="1:15" ht="173.25" x14ac:dyDescent="0.25">
      <c r="A72" s="11" t="s">
        <v>330</v>
      </c>
      <c r="B72" s="12" t="s">
        <v>17</v>
      </c>
      <c r="C72" s="11"/>
      <c r="D72" s="13" t="s">
        <v>331</v>
      </c>
      <c r="E72" s="13" t="s">
        <v>332</v>
      </c>
      <c r="F72" s="13" t="s">
        <v>310</v>
      </c>
      <c r="G72" s="13" t="s">
        <v>312</v>
      </c>
      <c r="H72" s="16">
        <v>2.81190483</v>
      </c>
      <c r="I72" s="13" t="s">
        <v>22</v>
      </c>
      <c r="J72" s="14">
        <v>14.244489957765502</v>
      </c>
      <c r="K72" s="23"/>
      <c r="L72" s="17" t="s">
        <v>23</v>
      </c>
      <c r="M72" s="17" t="s">
        <v>24</v>
      </c>
      <c r="N72" s="18">
        <v>400000</v>
      </c>
      <c r="O72"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opLeftCell="A19" workbookViewId="0">
      <selection activeCell="J10" sqref="J10"/>
    </sheetView>
  </sheetViews>
  <sheetFormatPr defaultRowHeight="15" x14ac:dyDescent="0.25"/>
  <cols>
    <col min="1" max="1" width="16.28515625" customWidth="1"/>
    <col min="5" max="5" width="16" customWidth="1"/>
    <col min="6" max="6" width="12.7109375" customWidth="1"/>
    <col min="7" max="7" width="13.7109375" customWidth="1"/>
    <col min="8" max="8" width="16.5703125" customWidth="1"/>
    <col min="9" max="9" width="17.85546875" customWidth="1"/>
    <col min="10" max="10" width="13.140625" customWidth="1"/>
    <col min="11" max="11" width="24.85546875" customWidth="1"/>
  </cols>
  <sheetData>
    <row r="1" spans="1:12" x14ac:dyDescent="0.25">
      <c r="A1" s="5"/>
      <c r="B1" s="5"/>
      <c r="C1" s="5"/>
      <c r="D1" s="5"/>
      <c r="E1" s="5"/>
      <c r="F1" s="5"/>
      <c r="G1" s="5"/>
      <c r="H1" s="5"/>
      <c r="I1" s="5"/>
      <c r="J1" s="5"/>
      <c r="K1" s="5"/>
      <c r="L1" s="5"/>
    </row>
    <row r="2" spans="1:12" x14ac:dyDescent="0.25">
      <c r="A2" s="5"/>
      <c r="B2" s="5"/>
      <c r="C2" s="5"/>
      <c r="D2" s="5"/>
      <c r="E2" s="5"/>
      <c r="F2" s="5"/>
      <c r="G2" s="5"/>
      <c r="H2" s="5"/>
      <c r="I2" s="5"/>
      <c r="J2" s="5"/>
      <c r="K2" s="5"/>
      <c r="L2" s="5"/>
    </row>
    <row r="3" spans="1:12" x14ac:dyDescent="0.25">
      <c r="A3" s="5"/>
      <c r="B3" s="5" t="s">
        <v>333</v>
      </c>
      <c r="C3" s="5"/>
      <c r="D3" s="5"/>
      <c r="E3" s="5"/>
      <c r="F3" s="5"/>
      <c r="G3" s="5"/>
      <c r="H3" s="5"/>
      <c r="I3" s="5"/>
      <c r="J3" s="5"/>
      <c r="K3" s="5"/>
      <c r="L3" s="5"/>
    </row>
    <row r="4" spans="1:12" x14ac:dyDescent="0.25">
      <c r="A4" s="4"/>
      <c r="B4" s="4"/>
      <c r="C4" s="4"/>
      <c r="D4" s="4"/>
      <c r="E4" s="4"/>
      <c r="F4" s="4"/>
      <c r="G4" s="4"/>
      <c r="H4" s="4"/>
      <c r="I4" s="3"/>
      <c r="J4" s="1"/>
      <c r="K4" s="2"/>
      <c r="L4" s="4"/>
    </row>
    <row r="5" spans="1:12" x14ac:dyDescent="0.25">
      <c r="A5" s="24"/>
      <c r="B5" s="24"/>
      <c r="C5" s="24"/>
      <c r="D5" s="24"/>
      <c r="E5" s="24"/>
      <c r="F5" s="24"/>
      <c r="G5" s="24"/>
      <c r="H5" s="24"/>
      <c r="I5" s="25"/>
      <c r="J5" s="26"/>
      <c r="K5" s="27"/>
      <c r="L5" s="24"/>
    </row>
    <row r="6" spans="1:12" ht="102" x14ac:dyDescent="0.25">
      <c r="A6" s="28" t="s">
        <v>1</v>
      </c>
      <c r="B6" s="28" t="s">
        <v>2</v>
      </c>
      <c r="C6" s="28" t="s">
        <v>3</v>
      </c>
      <c r="D6" s="28" t="s">
        <v>4</v>
      </c>
      <c r="E6" s="28" t="s">
        <v>5</v>
      </c>
      <c r="F6" s="28" t="s">
        <v>6</v>
      </c>
      <c r="G6" s="28" t="s">
        <v>7</v>
      </c>
      <c r="H6" s="28" t="s">
        <v>9</v>
      </c>
      <c r="I6" s="29" t="s">
        <v>14</v>
      </c>
      <c r="J6" s="30" t="s">
        <v>334</v>
      </c>
      <c r="K6" s="31" t="s">
        <v>335</v>
      </c>
      <c r="L6" s="28" t="s">
        <v>13</v>
      </c>
    </row>
    <row r="7" spans="1:12" ht="51" x14ac:dyDescent="0.25">
      <c r="A7" s="32" t="s">
        <v>336</v>
      </c>
      <c r="B7" s="33" t="s">
        <v>337</v>
      </c>
      <c r="C7" s="32" t="s">
        <v>338</v>
      </c>
      <c r="D7" s="32" t="s">
        <v>339</v>
      </c>
      <c r="E7" s="32" t="s">
        <v>340</v>
      </c>
      <c r="F7" s="32" t="s">
        <v>341</v>
      </c>
      <c r="G7" s="32" t="s">
        <v>342</v>
      </c>
      <c r="H7" s="32" t="s">
        <v>343</v>
      </c>
      <c r="I7" s="34">
        <v>99684000</v>
      </c>
      <c r="J7" s="30" t="s">
        <v>59</v>
      </c>
      <c r="K7" s="31"/>
      <c r="L7" s="32" t="s">
        <v>344</v>
      </c>
    </row>
    <row r="8" spans="1:12" ht="38.25" x14ac:dyDescent="0.25">
      <c r="A8" s="32" t="s">
        <v>345</v>
      </c>
      <c r="B8" s="33" t="s">
        <v>337</v>
      </c>
      <c r="C8" s="32" t="s">
        <v>346</v>
      </c>
      <c r="D8" s="32" t="s">
        <v>339</v>
      </c>
      <c r="E8" s="32" t="s">
        <v>341</v>
      </c>
      <c r="F8" s="32" t="s">
        <v>347</v>
      </c>
      <c r="G8" s="32" t="s">
        <v>342</v>
      </c>
      <c r="H8" s="32" t="s">
        <v>343</v>
      </c>
      <c r="I8" s="34">
        <v>99260000</v>
      </c>
      <c r="J8" s="30"/>
      <c r="K8" s="31"/>
      <c r="L8" s="32" t="s">
        <v>344</v>
      </c>
    </row>
    <row r="9" spans="1:12" ht="38.25" x14ac:dyDescent="0.25">
      <c r="A9" s="32" t="s">
        <v>348</v>
      </c>
      <c r="B9" s="33" t="s">
        <v>337</v>
      </c>
      <c r="C9" s="32" t="s">
        <v>349</v>
      </c>
      <c r="D9" s="32" t="s">
        <v>350</v>
      </c>
      <c r="E9" s="32" t="s">
        <v>351</v>
      </c>
      <c r="F9" s="32" t="s">
        <v>352</v>
      </c>
      <c r="G9" s="32" t="s">
        <v>342</v>
      </c>
      <c r="H9" s="32" t="s">
        <v>343</v>
      </c>
      <c r="I9" s="34">
        <v>76700000</v>
      </c>
      <c r="J9" s="30"/>
      <c r="K9" s="31"/>
      <c r="L9" s="32" t="s">
        <v>344</v>
      </c>
    </row>
    <row r="10" spans="1:12" ht="191.25" x14ac:dyDescent="0.25">
      <c r="A10" s="32" t="s">
        <v>353</v>
      </c>
      <c r="B10" s="33" t="s">
        <v>337</v>
      </c>
      <c r="C10" s="32" t="s">
        <v>354</v>
      </c>
      <c r="D10" s="32" t="s">
        <v>355</v>
      </c>
      <c r="E10" s="32" t="s">
        <v>356</v>
      </c>
      <c r="F10" s="32" t="s">
        <v>351</v>
      </c>
      <c r="G10" s="32" t="s">
        <v>357</v>
      </c>
      <c r="H10" s="32" t="s">
        <v>358</v>
      </c>
      <c r="I10" s="34">
        <v>107160000</v>
      </c>
      <c r="J10" s="30"/>
      <c r="K10" s="31"/>
      <c r="L10" s="32" t="s">
        <v>359</v>
      </c>
    </row>
    <row r="11" spans="1:12" ht="76.5" x14ac:dyDescent="0.25">
      <c r="A11" s="32" t="s">
        <v>360</v>
      </c>
      <c r="B11" s="33" t="s">
        <v>361</v>
      </c>
      <c r="C11" s="32" t="s">
        <v>362</v>
      </c>
      <c r="D11" s="32" t="s">
        <v>363</v>
      </c>
      <c r="E11" s="32" t="s">
        <v>246</v>
      </c>
      <c r="F11" s="32" t="s">
        <v>364</v>
      </c>
      <c r="G11" s="32" t="s">
        <v>365</v>
      </c>
      <c r="H11" s="32" t="s">
        <v>366</v>
      </c>
      <c r="I11" s="34">
        <v>102789000</v>
      </c>
      <c r="J11" s="30"/>
      <c r="K11" s="31"/>
      <c r="L11" s="32" t="s">
        <v>367</v>
      </c>
    </row>
    <row r="12" spans="1:12" ht="369.75" x14ac:dyDescent="0.25">
      <c r="A12" s="32" t="s">
        <v>368</v>
      </c>
      <c r="B12" s="33" t="s">
        <v>337</v>
      </c>
      <c r="C12" s="32" t="s">
        <v>362</v>
      </c>
      <c r="D12" s="32" t="s">
        <v>369</v>
      </c>
      <c r="E12" s="32" t="s">
        <v>370</v>
      </c>
      <c r="F12" s="32" t="s">
        <v>371</v>
      </c>
      <c r="G12" s="32" t="s">
        <v>372</v>
      </c>
      <c r="H12" s="32" t="s">
        <v>373</v>
      </c>
      <c r="I12" s="34">
        <v>47538000</v>
      </c>
      <c r="J12" s="30"/>
      <c r="K12" s="31"/>
      <c r="L12" s="32" t="s">
        <v>374</v>
      </c>
    </row>
    <row r="13" spans="1:12" ht="306" x14ac:dyDescent="0.25">
      <c r="A13" s="32" t="s">
        <v>375</v>
      </c>
      <c r="B13" s="33" t="s">
        <v>337</v>
      </c>
      <c r="C13" s="32" t="s">
        <v>376</v>
      </c>
      <c r="D13" s="32" t="s">
        <v>377</v>
      </c>
      <c r="E13" s="32" t="s">
        <v>378</v>
      </c>
      <c r="F13" s="32" t="s">
        <v>379</v>
      </c>
      <c r="G13" s="32" t="s">
        <v>380</v>
      </c>
      <c r="H13" s="32" t="s">
        <v>343</v>
      </c>
      <c r="I13" s="34">
        <v>40844000</v>
      </c>
      <c r="J13" s="30"/>
      <c r="K13" s="31"/>
      <c r="L13" s="32" t="s">
        <v>381</v>
      </c>
    </row>
    <row r="14" spans="1:12" ht="165.75" x14ac:dyDescent="0.25">
      <c r="A14" s="32" t="s">
        <v>382</v>
      </c>
      <c r="B14" s="33" t="s">
        <v>337</v>
      </c>
      <c r="C14" s="32" t="s">
        <v>383</v>
      </c>
      <c r="D14" s="32" t="s">
        <v>377</v>
      </c>
      <c r="E14" s="32" t="s">
        <v>384</v>
      </c>
      <c r="F14" s="32" t="s">
        <v>385</v>
      </c>
      <c r="G14" s="32" t="s">
        <v>386</v>
      </c>
      <c r="H14" s="32" t="s">
        <v>343</v>
      </c>
      <c r="I14" s="34">
        <v>33306000</v>
      </c>
      <c r="J14" s="30"/>
      <c r="K14" s="31"/>
      <c r="L14" s="32" t="s">
        <v>381</v>
      </c>
    </row>
    <row r="15" spans="1:12" ht="38.25" x14ac:dyDescent="0.25">
      <c r="A15" s="32" t="s">
        <v>387</v>
      </c>
      <c r="B15" s="33" t="s">
        <v>337</v>
      </c>
      <c r="C15" s="32" t="s">
        <v>388</v>
      </c>
      <c r="D15" s="32" t="s">
        <v>389</v>
      </c>
      <c r="E15" s="32" t="s">
        <v>390</v>
      </c>
      <c r="F15" s="32" t="s">
        <v>391</v>
      </c>
      <c r="G15" s="32" t="s">
        <v>392</v>
      </c>
      <c r="H15" s="32" t="s">
        <v>343</v>
      </c>
      <c r="I15" s="34">
        <v>21000000</v>
      </c>
      <c r="J15" s="30"/>
      <c r="K15" s="31"/>
      <c r="L15" s="32" t="s">
        <v>393</v>
      </c>
    </row>
    <row r="16" spans="1:12" ht="63.75" x14ac:dyDescent="0.25">
      <c r="A16" s="32" t="s">
        <v>394</v>
      </c>
      <c r="B16" s="33" t="s">
        <v>337</v>
      </c>
      <c r="C16" s="32" t="s">
        <v>395</v>
      </c>
      <c r="D16" s="32" t="s">
        <v>389</v>
      </c>
      <c r="E16" s="32" t="s">
        <v>391</v>
      </c>
      <c r="F16" s="32" t="s">
        <v>396</v>
      </c>
      <c r="G16" s="32" t="s">
        <v>392</v>
      </c>
      <c r="H16" s="32" t="s">
        <v>343</v>
      </c>
      <c r="I16" s="34">
        <v>49000000</v>
      </c>
      <c r="J16" s="30"/>
      <c r="K16" s="31"/>
      <c r="L16" s="32" t="s">
        <v>393</v>
      </c>
    </row>
    <row r="17" spans="1:12" ht="63.75" x14ac:dyDescent="0.25">
      <c r="A17" s="32" t="s">
        <v>397</v>
      </c>
      <c r="B17" s="33" t="s">
        <v>337</v>
      </c>
      <c r="C17" s="32" t="s">
        <v>398</v>
      </c>
      <c r="D17" s="32" t="s">
        <v>389</v>
      </c>
      <c r="E17" s="32" t="s">
        <v>399</v>
      </c>
      <c r="F17" s="32" t="s">
        <v>400</v>
      </c>
      <c r="G17" s="32" t="s">
        <v>392</v>
      </c>
      <c r="H17" s="32" t="s">
        <v>343</v>
      </c>
      <c r="I17" s="34">
        <v>42900000</v>
      </c>
      <c r="J17" s="30"/>
      <c r="K17" s="31"/>
      <c r="L17" s="32" t="s">
        <v>374</v>
      </c>
    </row>
    <row r="18" spans="1:12" ht="25.5" x14ac:dyDescent="0.25">
      <c r="A18" s="32" t="s">
        <v>401</v>
      </c>
      <c r="B18" s="33" t="s">
        <v>337</v>
      </c>
      <c r="C18" s="32" t="s">
        <v>402</v>
      </c>
      <c r="D18" s="32" t="s">
        <v>389</v>
      </c>
      <c r="E18" s="32" t="s">
        <v>403</v>
      </c>
      <c r="F18" s="32" t="s">
        <v>332</v>
      </c>
      <c r="G18" s="32" t="s">
        <v>392</v>
      </c>
      <c r="H18" s="32" t="s">
        <v>343</v>
      </c>
      <c r="I18" s="34">
        <v>30200000</v>
      </c>
      <c r="J18" s="30"/>
      <c r="K18" s="31"/>
      <c r="L18" s="32" t="s">
        <v>367</v>
      </c>
    </row>
    <row r="19" spans="1:12" ht="51" x14ac:dyDescent="0.25">
      <c r="A19" s="32" t="s">
        <v>404</v>
      </c>
      <c r="B19" s="33" t="s">
        <v>337</v>
      </c>
      <c r="C19" s="32" t="s">
        <v>405</v>
      </c>
      <c r="D19" s="32" t="s">
        <v>389</v>
      </c>
      <c r="E19" s="32" t="s">
        <v>332</v>
      </c>
      <c r="F19" s="32" t="s">
        <v>406</v>
      </c>
      <c r="G19" s="32" t="s">
        <v>392</v>
      </c>
      <c r="H19" s="32" t="s">
        <v>343</v>
      </c>
      <c r="I19" s="34">
        <v>188600000</v>
      </c>
      <c r="J19" s="30"/>
      <c r="K19" s="31"/>
      <c r="L19" s="32" t="s">
        <v>381</v>
      </c>
    </row>
    <row r="20" spans="1:12" ht="25.5" x14ac:dyDescent="0.25">
      <c r="A20" s="32" t="s">
        <v>407</v>
      </c>
      <c r="B20" s="33" t="s">
        <v>337</v>
      </c>
      <c r="C20" s="32" t="s">
        <v>408</v>
      </c>
      <c r="D20" s="32" t="s">
        <v>389</v>
      </c>
      <c r="E20" s="32" t="s">
        <v>409</v>
      </c>
      <c r="F20" s="32" t="s">
        <v>390</v>
      </c>
      <c r="G20" s="32" t="s">
        <v>392</v>
      </c>
      <c r="H20" s="32" t="s">
        <v>343</v>
      </c>
      <c r="I20" s="34">
        <v>141554000</v>
      </c>
      <c r="J20" s="30"/>
      <c r="K20" s="31"/>
      <c r="L20" s="32" t="s">
        <v>393</v>
      </c>
    </row>
    <row r="21" spans="1:12" ht="51" x14ac:dyDescent="0.25">
      <c r="A21" s="32" t="s">
        <v>410</v>
      </c>
      <c r="B21" s="33" t="s">
        <v>411</v>
      </c>
      <c r="C21" s="32" t="s">
        <v>412</v>
      </c>
      <c r="D21" s="32" t="s">
        <v>413</v>
      </c>
      <c r="E21" s="32" t="s">
        <v>414</v>
      </c>
      <c r="F21" s="32" t="s">
        <v>362</v>
      </c>
      <c r="G21" s="32" t="s">
        <v>415</v>
      </c>
      <c r="H21" s="32" t="s">
        <v>416</v>
      </c>
      <c r="I21" s="34">
        <v>10386000</v>
      </c>
      <c r="J21" s="30"/>
      <c r="K21" s="31"/>
      <c r="L21" s="32" t="s">
        <v>344</v>
      </c>
    </row>
    <row r="22" spans="1:12" ht="153" x14ac:dyDescent="0.25">
      <c r="A22" s="32" t="s">
        <v>417</v>
      </c>
      <c r="B22" s="33" t="s">
        <v>361</v>
      </c>
      <c r="C22" s="32" t="s">
        <v>418</v>
      </c>
      <c r="D22" s="32" t="s">
        <v>419</v>
      </c>
      <c r="E22" s="32" t="s">
        <v>420</v>
      </c>
      <c r="F22" s="32" t="s">
        <v>421</v>
      </c>
      <c r="G22" s="32" t="s">
        <v>422</v>
      </c>
      <c r="H22" s="32" t="s">
        <v>373</v>
      </c>
      <c r="I22" s="34">
        <v>9576000</v>
      </c>
      <c r="J22" s="30"/>
      <c r="K22" s="31"/>
      <c r="L22" s="32" t="s">
        <v>423</v>
      </c>
    </row>
    <row r="23" spans="1:12" ht="255" x14ac:dyDescent="0.25">
      <c r="A23" s="32" t="s">
        <v>424</v>
      </c>
      <c r="B23" s="33" t="s">
        <v>411</v>
      </c>
      <c r="C23" s="32" t="s">
        <v>425</v>
      </c>
      <c r="D23" s="32" t="s">
        <v>426</v>
      </c>
      <c r="E23" s="32" t="s">
        <v>427</v>
      </c>
      <c r="F23" s="32" t="s">
        <v>428</v>
      </c>
      <c r="G23" s="32" t="s">
        <v>429</v>
      </c>
      <c r="H23" s="32" t="s">
        <v>343</v>
      </c>
      <c r="I23" s="34">
        <v>26240000</v>
      </c>
      <c r="J23" s="30">
        <v>93</v>
      </c>
      <c r="K23" s="31" t="s">
        <v>430</v>
      </c>
      <c r="L23" s="32" t="s">
        <v>344</v>
      </c>
    </row>
    <row r="24" spans="1:12" ht="25.5" x14ac:dyDescent="0.25">
      <c r="A24" s="32" t="s">
        <v>431</v>
      </c>
      <c r="B24" s="33" t="s">
        <v>361</v>
      </c>
      <c r="C24" s="32" t="s">
        <v>432</v>
      </c>
      <c r="D24" s="32" t="s">
        <v>433</v>
      </c>
      <c r="E24" s="32" t="s">
        <v>434</v>
      </c>
      <c r="F24" s="32" t="s">
        <v>435</v>
      </c>
      <c r="G24" s="32" t="s">
        <v>436</v>
      </c>
      <c r="H24" s="32" t="s">
        <v>343</v>
      </c>
      <c r="I24" s="34">
        <v>39375000</v>
      </c>
      <c r="J24" s="30"/>
      <c r="K24" s="31"/>
      <c r="L24" s="32" t="s">
        <v>367</v>
      </c>
    </row>
    <row r="25" spans="1:12" ht="178.5" x14ac:dyDescent="0.25">
      <c r="A25" s="32" t="s">
        <v>437</v>
      </c>
      <c r="B25" s="33" t="s">
        <v>361</v>
      </c>
      <c r="C25" s="32" t="s">
        <v>438</v>
      </c>
      <c r="D25" s="32" t="s">
        <v>439</v>
      </c>
      <c r="E25" s="32" t="s">
        <v>440</v>
      </c>
      <c r="F25" s="32" t="s">
        <v>441</v>
      </c>
      <c r="G25" s="32" t="s">
        <v>442</v>
      </c>
      <c r="H25" s="32" t="s">
        <v>443</v>
      </c>
      <c r="I25" s="34">
        <v>56925000</v>
      </c>
      <c r="J25" s="30"/>
      <c r="K25" s="31"/>
      <c r="L25" s="32" t="s">
        <v>444</v>
      </c>
    </row>
    <row r="26" spans="1:12" ht="165.75" x14ac:dyDescent="0.25">
      <c r="A26" s="32" t="s">
        <v>445</v>
      </c>
      <c r="B26" s="33" t="s">
        <v>361</v>
      </c>
      <c r="C26" s="32" t="s">
        <v>446</v>
      </c>
      <c r="D26" s="32" t="s">
        <v>447</v>
      </c>
      <c r="E26" s="32" t="s">
        <v>448</v>
      </c>
      <c r="F26" s="32" t="s">
        <v>449</v>
      </c>
      <c r="G26" s="32" t="s">
        <v>450</v>
      </c>
      <c r="H26" s="32" t="s">
        <v>373</v>
      </c>
      <c r="I26" s="34">
        <v>33744000</v>
      </c>
      <c r="J26" s="30"/>
      <c r="K26" s="31"/>
      <c r="L26" s="32" t="s">
        <v>381</v>
      </c>
    </row>
    <row r="27" spans="1:12" ht="51" x14ac:dyDescent="0.25">
      <c r="A27" s="32" t="s">
        <v>451</v>
      </c>
      <c r="B27" s="33" t="s">
        <v>361</v>
      </c>
      <c r="C27" s="32" t="s">
        <v>452</v>
      </c>
      <c r="D27" s="32" t="s">
        <v>453</v>
      </c>
      <c r="E27" s="32" t="s">
        <v>454</v>
      </c>
      <c r="F27" s="32" t="s">
        <v>455</v>
      </c>
      <c r="G27" s="32" t="s">
        <v>456</v>
      </c>
      <c r="H27" s="32" t="s">
        <v>343</v>
      </c>
      <c r="I27" s="34">
        <v>76477000</v>
      </c>
      <c r="J27" s="30"/>
      <c r="K27" s="31"/>
      <c r="L27" s="32" t="s">
        <v>393</v>
      </c>
    </row>
    <row r="28" spans="1:12" ht="76.5" x14ac:dyDescent="0.25">
      <c r="A28" s="32" t="s">
        <v>457</v>
      </c>
      <c r="B28" s="33" t="s">
        <v>361</v>
      </c>
      <c r="C28" s="32" t="s">
        <v>458</v>
      </c>
      <c r="D28" s="32" t="s">
        <v>459</v>
      </c>
      <c r="E28" s="32" t="s">
        <v>460</v>
      </c>
      <c r="F28" s="32" t="s">
        <v>461</v>
      </c>
      <c r="G28" s="32" t="s">
        <v>462</v>
      </c>
      <c r="H28" s="32" t="s">
        <v>366</v>
      </c>
      <c r="I28" s="34">
        <v>13838000</v>
      </c>
      <c r="J28" s="30"/>
      <c r="K28" s="31"/>
      <c r="L28" s="32" t="s">
        <v>344</v>
      </c>
    </row>
    <row r="29" spans="1:12" ht="89.25" x14ac:dyDescent="0.25">
      <c r="A29" s="32" t="s">
        <v>463</v>
      </c>
      <c r="B29" s="33" t="s">
        <v>361</v>
      </c>
      <c r="C29" s="32" t="s">
        <v>464</v>
      </c>
      <c r="D29" s="32" t="s">
        <v>465</v>
      </c>
      <c r="E29" s="32" t="s">
        <v>466</v>
      </c>
      <c r="F29" s="32" t="s">
        <v>455</v>
      </c>
      <c r="G29" s="32" t="s">
        <v>467</v>
      </c>
      <c r="H29" s="32" t="s">
        <v>343</v>
      </c>
      <c r="I29" s="34">
        <v>61135000</v>
      </c>
      <c r="J29" s="30"/>
      <c r="K29" s="31"/>
      <c r="L29" s="32" t="s">
        <v>381</v>
      </c>
    </row>
    <row r="30" spans="1:12" ht="76.5" x14ac:dyDescent="0.25">
      <c r="A30" s="32" t="s">
        <v>468</v>
      </c>
      <c r="B30" s="33" t="s">
        <v>337</v>
      </c>
      <c r="C30" s="32" t="s">
        <v>469</v>
      </c>
      <c r="D30" s="32" t="s">
        <v>470</v>
      </c>
      <c r="E30" s="32" t="s">
        <v>471</v>
      </c>
      <c r="F30" s="32" t="s">
        <v>362</v>
      </c>
      <c r="G30" s="32" t="s">
        <v>472</v>
      </c>
      <c r="H30" s="32" t="s">
        <v>473</v>
      </c>
      <c r="I30" s="34">
        <v>45082000</v>
      </c>
      <c r="J30" s="30"/>
      <c r="K30" s="31"/>
      <c r="L30" s="32" t="s">
        <v>367</v>
      </c>
    </row>
    <row r="31" spans="1:12" ht="89.25" x14ac:dyDescent="0.25">
      <c r="A31" s="32" t="s">
        <v>474</v>
      </c>
      <c r="B31" s="33" t="s">
        <v>337</v>
      </c>
      <c r="C31" s="32" t="s">
        <v>362</v>
      </c>
      <c r="D31" s="32" t="s">
        <v>475</v>
      </c>
      <c r="E31" s="32" t="s">
        <v>476</v>
      </c>
      <c r="F31" s="32" t="s">
        <v>362</v>
      </c>
      <c r="G31" s="32" t="s">
        <v>477</v>
      </c>
      <c r="H31" s="32" t="s">
        <v>473</v>
      </c>
      <c r="I31" s="34">
        <v>2175000</v>
      </c>
      <c r="J31" s="30"/>
      <c r="K31" s="31"/>
      <c r="L31" s="32" t="s">
        <v>381</v>
      </c>
    </row>
    <row r="32" spans="1:12" ht="127.5" x14ac:dyDescent="0.25">
      <c r="A32" s="32" t="s">
        <v>478</v>
      </c>
      <c r="B32" s="33" t="s">
        <v>411</v>
      </c>
      <c r="C32" s="32" t="s">
        <v>479</v>
      </c>
      <c r="D32" s="32" t="s">
        <v>480</v>
      </c>
      <c r="E32" s="32" t="s">
        <v>481</v>
      </c>
      <c r="F32" s="32" t="s">
        <v>460</v>
      </c>
      <c r="G32" s="32" t="s">
        <v>482</v>
      </c>
      <c r="H32" s="32" t="s">
        <v>343</v>
      </c>
      <c r="I32" s="34">
        <v>13709000</v>
      </c>
      <c r="J32" s="30" t="s">
        <v>59</v>
      </c>
      <c r="K32" s="31"/>
      <c r="L32" s="32" t="s">
        <v>444</v>
      </c>
    </row>
    <row r="33" spans="1:12" ht="76.5" x14ac:dyDescent="0.25">
      <c r="A33" s="32" t="s">
        <v>483</v>
      </c>
      <c r="B33" s="33" t="s">
        <v>411</v>
      </c>
      <c r="C33" s="32" t="s">
        <v>484</v>
      </c>
      <c r="D33" s="32" t="s">
        <v>485</v>
      </c>
      <c r="E33" s="32" t="s">
        <v>486</v>
      </c>
      <c r="F33" s="32" t="s">
        <v>487</v>
      </c>
      <c r="G33" s="32" t="s">
        <v>488</v>
      </c>
      <c r="H33" s="32" t="s">
        <v>366</v>
      </c>
      <c r="I33" s="34">
        <v>48100000</v>
      </c>
      <c r="J33" s="30">
        <v>100</v>
      </c>
      <c r="K33" s="31" t="s">
        <v>430</v>
      </c>
      <c r="L33" s="32" t="s">
        <v>367</v>
      </c>
    </row>
    <row r="34" spans="1:12" ht="63.75" x14ac:dyDescent="0.25">
      <c r="A34" s="32" t="s">
        <v>489</v>
      </c>
      <c r="B34" s="33" t="s">
        <v>361</v>
      </c>
      <c r="C34" s="32" t="s">
        <v>490</v>
      </c>
      <c r="D34" s="32" t="s">
        <v>433</v>
      </c>
      <c r="E34" s="32" t="s">
        <v>491</v>
      </c>
      <c r="F34" s="32" t="s">
        <v>492</v>
      </c>
      <c r="G34" s="32" t="s">
        <v>493</v>
      </c>
      <c r="H34" s="32" t="s">
        <v>343</v>
      </c>
      <c r="I34" s="34">
        <v>47624000</v>
      </c>
      <c r="J34" s="30"/>
      <c r="K34" s="31"/>
      <c r="L34" s="32" t="s">
        <v>444</v>
      </c>
    </row>
    <row r="35" spans="1:12" ht="38.25" x14ac:dyDescent="0.25">
      <c r="A35" s="32" t="s">
        <v>494</v>
      </c>
      <c r="B35" s="33" t="s">
        <v>361</v>
      </c>
      <c r="C35" s="32" t="s">
        <v>495</v>
      </c>
      <c r="D35" s="32" t="s">
        <v>433</v>
      </c>
      <c r="E35" s="32" t="s">
        <v>496</v>
      </c>
      <c r="F35" s="32" t="s">
        <v>497</v>
      </c>
      <c r="G35" s="32" t="s">
        <v>488</v>
      </c>
      <c r="H35" s="32" t="s">
        <v>343</v>
      </c>
      <c r="I35" s="34">
        <v>30900000</v>
      </c>
      <c r="J35" s="30"/>
      <c r="K35" s="31"/>
      <c r="L35" s="32" t="s">
        <v>367</v>
      </c>
    </row>
    <row r="36" spans="1:12" ht="165.75" x14ac:dyDescent="0.25">
      <c r="A36" s="32" t="s">
        <v>498</v>
      </c>
      <c r="B36" s="33" t="s">
        <v>411</v>
      </c>
      <c r="C36" s="32" t="s">
        <v>499</v>
      </c>
      <c r="D36" s="32" t="s">
        <v>500</v>
      </c>
      <c r="E36" s="32" t="s">
        <v>501</v>
      </c>
      <c r="F36" s="32" t="s">
        <v>502</v>
      </c>
      <c r="G36" s="32" t="s">
        <v>503</v>
      </c>
      <c r="H36" s="32" t="s">
        <v>373</v>
      </c>
      <c r="I36" s="34">
        <v>9348000</v>
      </c>
      <c r="J36" s="30"/>
      <c r="K36" s="31"/>
      <c r="L36" s="32" t="s">
        <v>344</v>
      </c>
    </row>
    <row r="37" spans="1:12" ht="140.25" x14ac:dyDescent="0.25">
      <c r="A37" s="32" t="s">
        <v>504</v>
      </c>
      <c r="B37" s="33" t="s">
        <v>361</v>
      </c>
      <c r="C37" s="32" t="s">
        <v>505</v>
      </c>
      <c r="D37" s="32" t="s">
        <v>506</v>
      </c>
      <c r="E37" s="32" t="s">
        <v>507</v>
      </c>
      <c r="F37" s="32" t="s">
        <v>508</v>
      </c>
      <c r="G37" s="32" t="s">
        <v>509</v>
      </c>
      <c r="H37" s="32" t="s">
        <v>343</v>
      </c>
      <c r="I37" s="34">
        <v>7100000</v>
      </c>
      <c r="J37" s="30">
        <v>100</v>
      </c>
      <c r="K37" s="31" t="s">
        <v>430</v>
      </c>
      <c r="L37" s="32" t="s">
        <v>444</v>
      </c>
    </row>
    <row r="38" spans="1:12" ht="76.5" x14ac:dyDescent="0.25">
      <c r="A38" s="32" t="s">
        <v>510</v>
      </c>
      <c r="B38" s="33" t="s">
        <v>361</v>
      </c>
      <c r="C38" s="32" t="s">
        <v>511</v>
      </c>
      <c r="D38" s="32" t="s">
        <v>512</v>
      </c>
      <c r="E38" s="32" t="s">
        <v>513</v>
      </c>
      <c r="F38" s="32" t="s">
        <v>514</v>
      </c>
      <c r="G38" s="32" t="s">
        <v>515</v>
      </c>
      <c r="H38" s="32" t="s">
        <v>366</v>
      </c>
      <c r="I38" s="34">
        <v>85992000</v>
      </c>
      <c r="J38" s="30"/>
      <c r="K38" s="31"/>
      <c r="L38" s="32" t="s">
        <v>444</v>
      </c>
    </row>
    <row r="39" spans="1:12" ht="76.5" x14ac:dyDescent="0.25">
      <c r="A39" s="32" t="s">
        <v>516</v>
      </c>
      <c r="B39" s="33" t="s">
        <v>361</v>
      </c>
      <c r="C39" s="32" t="s">
        <v>517</v>
      </c>
      <c r="D39" s="32" t="s">
        <v>512</v>
      </c>
      <c r="E39" s="32" t="s">
        <v>514</v>
      </c>
      <c r="F39" s="32" t="s">
        <v>518</v>
      </c>
      <c r="G39" s="32" t="s">
        <v>515</v>
      </c>
      <c r="H39" s="32" t="s">
        <v>366</v>
      </c>
      <c r="I39" s="34">
        <v>17813000</v>
      </c>
      <c r="J39" s="30"/>
      <c r="K39" s="31"/>
      <c r="L39" s="32" t="s">
        <v>444</v>
      </c>
    </row>
    <row r="40" spans="1:12" ht="153" x14ac:dyDescent="0.25">
      <c r="A40" s="32" t="s">
        <v>519</v>
      </c>
      <c r="B40" s="33" t="s">
        <v>411</v>
      </c>
      <c r="C40" s="32" t="s">
        <v>520</v>
      </c>
      <c r="D40" s="32" t="s">
        <v>521</v>
      </c>
      <c r="E40" s="32" t="s">
        <v>522</v>
      </c>
      <c r="F40" s="32" t="s">
        <v>523</v>
      </c>
      <c r="G40" s="32" t="s">
        <v>524</v>
      </c>
      <c r="H40" s="32" t="s">
        <v>366</v>
      </c>
      <c r="I40" s="34">
        <v>47259000</v>
      </c>
      <c r="J40" s="30"/>
      <c r="K40" s="31"/>
      <c r="L40" s="32" t="s">
        <v>444</v>
      </c>
    </row>
    <row r="41" spans="1:12" ht="63.75" x14ac:dyDescent="0.25">
      <c r="A41" s="32" t="s">
        <v>525</v>
      </c>
      <c r="B41" s="33" t="s">
        <v>411</v>
      </c>
      <c r="C41" s="32" t="s">
        <v>526</v>
      </c>
      <c r="D41" s="32" t="s">
        <v>527</v>
      </c>
      <c r="E41" s="32" t="s">
        <v>528</v>
      </c>
      <c r="F41" s="32" t="s">
        <v>529</v>
      </c>
      <c r="G41" s="32" t="s">
        <v>530</v>
      </c>
      <c r="H41" s="32" t="s">
        <v>343</v>
      </c>
      <c r="I41" s="34">
        <v>16812000</v>
      </c>
      <c r="J41" s="30"/>
      <c r="K41" s="31"/>
      <c r="L41" s="32" t="s">
        <v>367</v>
      </c>
    </row>
    <row r="42" spans="1:12" ht="63.75" x14ac:dyDescent="0.25">
      <c r="A42" s="32" t="s">
        <v>531</v>
      </c>
      <c r="B42" s="33" t="s">
        <v>361</v>
      </c>
      <c r="C42" s="32" t="s">
        <v>532</v>
      </c>
      <c r="D42" s="32" t="s">
        <v>533</v>
      </c>
      <c r="E42" s="32" t="s">
        <v>534</v>
      </c>
      <c r="F42" s="32" t="s">
        <v>535</v>
      </c>
      <c r="G42" s="32" t="s">
        <v>536</v>
      </c>
      <c r="H42" s="32" t="s">
        <v>343</v>
      </c>
      <c r="I42" s="34">
        <v>17918000</v>
      </c>
      <c r="J42" s="30"/>
      <c r="K42" s="31"/>
      <c r="L42" s="32" t="s">
        <v>367</v>
      </c>
    </row>
    <row r="43" spans="1:12" ht="191.25" x14ac:dyDescent="0.25">
      <c r="A43" s="32" t="s">
        <v>537</v>
      </c>
      <c r="B43" s="33" t="s">
        <v>411</v>
      </c>
      <c r="C43" s="32" t="s">
        <v>538</v>
      </c>
      <c r="D43" s="32" t="s">
        <v>539</v>
      </c>
      <c r="E43" s="32" t="s">
        <v>540</v>
      </c>
      <c r="F43" s="32" t="s">
        <v>362</v>
      </c>
      <c r="G43" s="32" t="s">
        <v>541</v>
      </c>
      <c r="H43" s="32" t="s">
        <v>542</v>
      </c>
      <c r="I43" s="34">
        <v>1550000</v>
      </c>
      <c r="J43" s="30"/>
      <c r="K43" s="31"/>
      <c r="L43" s="32" t="s">
        <v>344</v>
      </c>
    </row>
    <row r="44" spans="1:12" ht="63.75" x14ac:dyDescent="0.25">
      <c r="A44" s="32" t="s">
        <v>543</v>
      </c>
      <c r="B44" s="33" t="s">
        <v>411</v>
      </c>
      <c r="C44" s="32" t="s">
        <v>544</v>
      </c>
      <c r="D44" s="32" t="s">
        <v>545</v>
      </c>
      <c r="E44" s="32" t="s">
        <v>546</v>
      </c>
      <c r="F44" s="32" t="s">
        <v>547</v>
      </c>
      <c r="G44" s="32" t="s">
        <v>436</v>
      </c>
      <c r="H44" s="32" t="s">
        <v>343</v>
      </c>
      <c r="I44" s="34">
        <v>21200000</v>
      </c>
      <c r="J44" s="30"/>
      <c r="K44" s="31"/>
      <c r="L44" s="32" t="s">
        <v>367</v>
      </c>
    </row>
    <row r="45" spans="1:12" ht="102" x14ac:dyDescent="0.25">
      <c r="A45" s="32" t="s">
        <v>548</v>
      </c>
      <c r="B45" s="33" t="s">
        <v>411</v>
      </c>
      <c r="C45" s="32" t="s">
        <v>549</v>
      </c>
      <c r="D45" s="32" t="s">
        <v>550</v>
      </c>
      <c r="E45" s="32" t="s">
        <v>551</v>
      </c>
      <c r="F45" s="32" t="s">
        <v>552</v>
      </c>
      <c r="G45" s="32" t="s">
        <v>553</v>
      </c>
      <c r="H45" s="32" t="s">
        <v>343</v>
      </c>
      <c r="I45" s="34">
        <v>26763000</v>
      </c>
      <c r="J45" s="30">
        <v>26</v>
      </c>
      <c r="K45" s="31" t="s">
        <v>430</v>
      </c>
      <c r="L45" s="32" t="s">
        <v>374</v>
      </c>
    </row>
    <row r="46" spans="1:12" ht="51" x14ac:dyDescent="0.25">
      <c r="A46" s="32" t="s">
        <v>554</v>
      </c>
      <c r="B46" s="33" t="s">
        <v>411</v>
      </c>
      <c r="C46" s="32" t="s">
        <v>555</v>
      </c>
      <c r="D46" s="32" t="s">
        <v>556</v>
      </c>
      <c r="E46" s="32" t="s">
        <v>247</v>
      </c>
      <c r="F46" s="32" t="s">
        <v>557</v>
      </c>
      <c r="G46" s="32" t="s">
        <v>436</v>
      </c>
      <c r="H46" s="32" t="s">
        <v>343</v>
      </c>
      <c r="I46" s="34">
        <v>8150000</v>
      </c>
      <c r="J46" s="30"/>
      <c r="K46" s="31"/>
      <c r="L46" s="32" t="s">
        <v>367</v>
      </c>
    </row>
    <row r="47" spans="1:12" ht="76.5" x14ac:dyDescent="0.25">
      <c r="A47" s="32" t="s">
        <v>558</v>
      </c>
      <c r="B47" s="33" t="s">
        <v>411</v>
      </c>
      <c r="C47" s="32" t="s">
        <v>559</v>
      </c>
      <c r="D47" s="32" t="s">
        <v>560</v>
      </c>
      <c r="E47" s="32" t="s">
        <v>561</v>
      </c>
      <c r="F47" s="32" t="s">
        <v>427</v>
      </c>
      <c r="G47" s="32" t="s">
        <v>436</v>
      </c>
      <c r="H47" s="32" t="s">
        <v>343</v>
      </c>
      <c r="I47" s="34">
        <v>18300000</v>
      </c>
      <c r="J47" s="30">
        <v>100</v>
      </c>
      <c r="K47" s="31" t="s">
        <v>430</v>
      </c>
      <c r="L47" s="32" t="s">
        <v>367</v>
      </c>
    </row>
    <row r="48" spans="1:12" ht="127.5" x14ac:dyDescent="0.25">
      <c r="A48" s="32" t="s">
        <v>562</v>
      </c>
      <c r="B48" s="33" t="s">
        <v>411</v>
      </c>
      <c r="C48" s="32" t="s">
        <v>563</v>
      </c>
      <c r="D48" s="32" t="s">
        <v>564</v>
      </c>
      <c r="E48" s="32" t="s">
        <v>565</v>
      </c>
      <c r="F48" s="32" t="s">
        <v>566</v>
      </c>
      <c r="G48" s="32" t="s">
        <v>567</v>
      </c>
      <c r="H48" s="32" t="s">
        <v>343</v>
      </c>
      <c r="I48" s="34">
        <v>30105000</v>
      </c>
      <c r="J48" s="30"/>
      <c r="K48" s="31"/>
      <c r="L48" s="32" t="s">
        <v>367</v>
      </c>
    </row>
    <row r="49" spans="1:12" ht="127.5" x14ac:dyDescent="0.25">
      <c r="A49" s="32" t="s">
        <v>568</v>
      </c>
      <c r="B49" s="33" t="s">
        <v>337</v>
      </c>
      <c r="C49" s="32" t="s">
        <v>569</v>
      </c>
      <c r="D49" s="32" t="s">
        <v>570</v>
      </c>
      <c r="E49" s="32" t="s">
        <v>546</v>
      </c>
      <c r="F49" s="32" t="s">
        <v>362</v>
      </c>
      <c r="G49" s="32" t="s">
        <v>571</v>
      </c>
      <c r="H49" s="32" t="s">
        <v>473</v>
      </c>
      <c r="I49" s="34">
        <v>16075000</v>
      </c>
      <c r="J49" s="30">
        <v>100</v>
      </c>
      <c r="K49" s="31" t="s">
        <v>430</v>
      </c>
      <c r="L49" s="32" t="s">
        <v>367</v>
      </c>
    </row>
    <row r="50" spans="1:12" ht="76.5" x14ac:dyDescent="0.25">
      <c r="A50" s="32" t="s">
        <v>572</v>
      </c>
      <c r="B50" s="33" t="s">
        <v>411</v>
      </c>
      <c r="C50" s="32" t="s">
        <v>362</v>
      </c>
      <c r="D50" s="32" t="s">
        <v>573</v>
      </c>
      <c r="E50" s="32" t="s">
        <v>574</v>
      </c>
      <c r="F50" s="32" t="s">
        <v>460</v>
      </c>
      <c r="G50" s="32" t="s">
        <v>575</v>
      </c>
      <c r="H50" s="32" t="s">
        <v>343</v>
      </c>
      <c r="I50" s="34">
        <v>10641000</v>
      </c>
      <c r="J50" s="30"/>
      <c r="K50" s="31"/>
      <c r="L50" s="32" t="s">
        <v>344</v>
      </c>
    </row>
    <row r="51" spans="1:12" ht="51" x14ac:dyDescent="0.25">
      <c r="A51" s="32" t="s">
        <v>576</v>
      </c>
      <c r="B51" s="33" t="s">
        <v>361</v>
      </c>
      <c r="C51" s="32" t="s">
        <v>362</v>
      </c>
      <c r="D51" s="32" t="s">
        <v>577</v>
      </c>
      <c r="E51" s="32" t="s">
        <v>460</v>
      </c>
      <c r="F51" s="32" t="s">
        <v>362</v>
      </c>
      <c r="G51" s="32" t="s">
        <v>578</v>
      </c>
      <c r="H51" s="32" t="s">
        <v>473</v>
      </c>
      <c r="I51" s="34">
        <v>2175000</v>
      </c>
      <c r="J51" s="30"/>
      <c r="K51" s="31"/>
      <c r="L51" s="32" t="s">
        <v>344</v>
      </c>
    </row>
    <row r="52" spans="1:12" ht="76.5" x14ac:dyDescent="0.25">
      <c r="A52" s="32" t="s">
        <v>579</v>
      </c>
      <c r="B52" s="33" t="s">
        <v>411</v>
      </c>
      <c r="C52" s="32" t="s">
        <v>362</v>
      </c>
      <c r="D52" s="32" t="s">
        <v>580</v>
      </c>
      <c r="E52" s="32" t="s">
        <v>581</v>
      </c>
      <c r="F52" s="32" t="s">
        <v>582</v>
      </c>
      <c r="G52" s="32" t="s">
        <v>583</v>
      </c>
      <c r="H52" s="32" t="s">
        <v>373</v>
      </c>
      <c r="I52" s="34">
        <v>4104000</v>
      </c>
      <c r="J52" s="30"/>
      <c r="K52" s="31"/>
      <c r="L52" s="32" t="s">
        <v>344</v>
      </c>
    </row>
    <row r="53" spans="1:12" ht="89.25" x14ac:dyDescent="0.25">
      <c r="A53" s="32" t="s">
        <v>584</v>
      </c>
      <c r="B53" s="33" t="s">
        <v>361</v>
      </c>
      <c r="C53" s="32" t="s">
        <v>362</v>
      </c>
      <c r="D53" s="32" t="s">
        <v>585</v>
      </c>
      <c r="E53" s="32" t="s">
        <v>586</v>
      </c>
      <c r="F53" s="32" t="s">
        <v>587</v>
      </c>
      <c r="G53" s="32" t="s">
        <v>588</v>
      </c>
      <c r="H53" s="32" t="s">
        <v>343</v>
      </c>
      <c r="I53" s="34">
        <v>23273000</v>
      </c>
      <c r="J53" s="30"/>
      <c r="K53" s="31"/>
      <c r="L53" s="32" t="s">
        <v>381</v>
      </c>
    </row>
    <row r="54" spans="1:12" ht="127.5" x14ac:dyDescent="0.25">
      <c r="A54" s="32" t="s">
        <v>589</v>
      </c>
      <c r="B54" s="33" t="s">
        <v>361</v>
      </c>
      <c r="C54" s="32" t="s">
        <v>362</v>
      </c>
      <c r="D54" s="32" t="s">
        <v>419</v>
      </c>
      <c r="E54" s="32" t="s">
        <v>590</v>
      </c>
      <c r="F54" s="32" t="s">
        <v>362</v>
      </c>
      <c r="G54" s="32" t="s">
        <v>591</v>
      </c>
      <c r="H54" s="32" t="s">
        <v>473</v>
      </c>
      <c r="I54" s="34">
        <v>8370000</v>
      </c>
      <c r="J54" s="30"/>
      <c r="K54" s="31"/>
      <c r="L54" s="32" t="s">
        <v>367</v>
      </c>
    </row>
    <row r="55" spans="1:12" ht="102" x14ac:dyDescent="0.25">
      <c r="A55" s="32" t="s">
        <v>592</v>
      </c>
      <c r="B55" s="33" t="s">
        <v>361</v>
      </c>
      <c r="C55" s="32" t="s">
        <v>362</v>
      </c>
      <c r="D55" s="32" t="s">
        <v>593</v>
      </c>
      <c r="E55" s="32" t="s">
        <v>454</v>
      </c>
      <c r="F55" s="32" t="s">
        <v>594</v>
      </c>
      <c r="G55" s="32" t="s">
        <v>595</v>
      </c>
      <c r="H55" s="32" t="s">
        <v>343</v>
      </c>
      <c r="I55" s="34">
        <v>91729000</v>
      </c>
      <c r="J55" s="30"/>
      <c r="K55" s="31"/>
      <c r="L55" s="32" t="s">
        <v>393</v>
      </c>
    </row>
    <row r="56" spans="1:12" ht="89.25" x14ac:dyDescent="0.25">
      <c r="A56" s="32" t="s">
        <v>596</v>
      </c>
      <c r="B56" s="33" t="s">
        <v>361</v>
      </c>
      <c r="C56" s="32" t="s">
        <v>362</v>
      </c>
      <c r="D56" s="32" t="s">
        <v>597</v>
      </c>
      <c r="E56" s="32" t="s">
        <v>598</v>
      </c>
      <c r="F56" s="32" t="s">
        <v>599</v>
      </c>
      <c r="G56" s="32" t="s">
        <v>600</v>
      </c>
      <c r="H56" s="32" t="s">
        <v>443</v>
      </c>
      <c r="I56" s="34">
        <v>67413000</v>
      </c>
      <c r="J56" s="30"/>
      <c r="K56" s="31"/>
      <c r="L56" s="32" t="s">
        <v>367</v>
      </c>
    </row>
    <row r="57" spans="1:12" ht="89.25" x14ac:dyDescent="0.25">
      <c r="A57" s="32" t="s">
        <v>601</v>
      </c>
      <c r="B57" s="33" t="s">
        <v>337</v>
      </c>
      <c r="C57" s="32" t="s">
        <v>362</v>
      </c>
      <c r="D57" s="32" t="s">
        <v>350</v>
      </c>
      <c r="E57" s="32" t="s">
        <v>546</v>
      </c>
      <c r="F57" s="32" t="s">
        <v>602</v>
      </c>
      <c r="G57" s="32" t="s">
        <v>603</v>
      </c>
      <c r="H57" s="32" t="s">
        <v>343</v>
      </c>
      <c r="I57" s="34">
        <v>76380000</v>
      </c>
      <c r="J57" s="30"/>
      <c r="K57" s="31"/>
      <c r="L57" s="32" t="s">
        <v>374</v>
      </c>
    </row>
    <row r="58" spans="1:12" ht="63.75" x14ac:dyDescent="0.25">
      <c r="A58" s="32" t="s">
        <v>604</v>
      </c>
      <c r="B58" s="33" t="s">
        <v>361</v>
      </c>
      <c r="C58" s="32" t="s">
        <v>362</v>
      </c>
      <c r="D58" s="32" t="s">
        <v>605</v>
      </c>
      <c r="E58" s="32" t="s">
        <v>606</v>
      </c>
      <c r="F58" s="32" t="s">
        <v>607</v>
      </c>
      <c r="G58" s="32" t="s">
        <v>608</v>
      </c>
      <c r="H58" s="32" t="s">
        <v>343</v>
      </c>
      <c r="I58" s="34">
        <v>47200000</v>
      </c>
      <c r="J58" s="30"/>
      <c r="K58" s="31"/>
      <c r="L58" s="32" t="s">
        <v>367</v>
      </c>
    </row>
    <row r="59" spans="1:12" ht="51" x14ac:dyDescent="0.25">
      <c r="A59" s="32" t="s">
        <v>609</v>
      </c>
      <c r="B59" s="33" t="s">
        <v>411</v>
      </c>
      <c r="C59" s="32" t="s">
        <v>362</v>
      </c>
      <c r="D59" s="32" t="s">
        <v>339</v>
      </c>
      <c r="E59" s="32" t="s">
        <v>610</v>
      </c>
      <c r="F59" s="32" t="s">
        <v>362</v>
      </c>
      <c r="G59" s="32" t="s">
        <v>611</v>
      </c>
      <c r="H59" s="32" t="s">
        <v>416</v>
      </c>
      <c r="I59" s="34">
        <v>11190000</v>
      </c>
      <c r="J59" s="30"/>
      <c r="K59" s="31"/>
      <c r="L59" s="32" t="s">
        <v>367</v>
      </c>
    </row>
    <row r="60" spans="1:12" ht="76.5" x14ac:dyDescent="0.25">
      <c r="A60" s="32" t="s">
        <v>612</v>
      </c>
      <c r="B60" s="33" t="s">
        <v>411</v>
      </c>
      <c r="C60" s="32" t="s">
        <v>362</v>
      </c>
      <c r="D60" s="32" t="s">
        <v>613</v>
      </c>
      <c r="E60" s="32" t="s">
        <v>614</v>
      </c>
      <c r="F60" s="32" t="s">
        <v>615</v>
      </c>
      <c r="G60" s="32" t="s">
        <v>616</v>
      </c>
      <c r="H60" s="32" t="s">
        <v>343</v>
      </c>
      <c r="I60" s="34">
        <v>26927000</v>
      </c>
      <c r="J60" s="30"/>
      <c r="K60" s="31"/>
      <c r="L60" s="32" t="s">
        <v>367</v>
      </c>
    </row>
    <row r="61" spans="1:12" ht="51" x14ac:dyDescent="0.25">
      <c r="A61" s="32" t="s">
        <v>617</v>
      </c>
      <c r="B61" s="33" t="s">
        <v>411</v>
      </c>
      <c r="C61" s="32" t="s">
        <v>362</v>
      </c>
      <c r="D61" s="32" t="s">
        <v>618</v>
      </c>
      <c r="E61" s="32" t="s">
        <v>351</v>
      </c>
      <c r="F61" s="32" t="s">
        <v>619</v>
      </c>
      <c r="G61" s="32" t="s">
        <v>620</v>
      </c>
      <c r="H61" s="32" t="s">
        <v>343</v>
      </c>
      <c r="I61" s="34">
        <v>25455000</v>
      </c>
      <c r="J61" s="30"/>
      <c r="K61" s="31"/>
      <c r="L61" s="32" t="s">
        <v>367</v>
      </c>
    </row>
    <row r="62" spans="1:12" ht="114.75" x14ac:dyDescent="0.25">
      <c r="A62" s="32" t="s">
        <v>621</v>
      </c>
      <c r="B62" s="33" t="s">
        <v>361</v>
      </c>
      <c r="C62" s="32" t="s">
        <v>362</v>
      </c>
      <c r="D62" s="32" t="s">
        <v>622</v>
      </c>
      <c r="E62" s="32" t="s">
        <v>454</v>
      </c>
      <c r="F62" s="32" t="s">
        <v>523</v>
      </c>
      <c r="G62" s="32" t="s">
        <v>623</v>
      </c>
      <c r="H62" s="32" t="s">
        <v>373</v>
      </c>
      <c r="I62" s="34">
        <v>27246000</v>
      </c>
      <c r="J62" s="30"/>
      <c r="K62" s="31"/>
      <c r="L62" s="32" t="s">
        <v>393</v>
      </c>
    </row>
    <row r="63" spans="1:12" ht="114.75" x14ac:dyDescent="0.25">
      <c r="A63" s="32" t="s">
        <v>624</v>
      </c>
      <c r="B63" s="33" t="s">
        <v>411</v>
      </c>
      <c r="C63" s="32" t="s">
        <v>362</v>
      </c>
      <c r="D63" s="32" t="s">
        <v>625</v>
      </c>
      <c r="E63" s="32" t="s">
        <v>352</v>
      </c>
      <c r="F63" s="32" t="s">
        <v>213</v>
      </c>
      <c r="G63" s="32" t="s">
        <v>626</v>
      </c>
      <c r="H63" s="32" t="s">
        <v>373</v>
      </c>
      <c r="I63" s="34">
        <v>23598000</v>
      </c>
      <c r="J63" s="30"/>
      <c r="K63" s="31"/>
      <c r="L63" s="32" t="s">
        <v>344</v>
      </c>
    </row>
    <row r="64" spans="1:12" ht="140.25" x14ac:dyDescent="0.25">
      <c r="A64" s="32" t="s">
        <v>627</v>
      </c>
      <c r="B64" s="33" t="s">
        <v>411</v>
      </c>
      <c r="C64" s="32" t="s">
        <v>362</v>
      </c>
      <c r="D64" s="32" t="s">
        <v>628</v>
      </c>
      <c r="E64" s="32" t="s">
        <v>502</v>
      </c>
      <c r="F64" s="32" t="s">
        <v>629</v>
      </c>
      <c r="G64" s="32" t="s">
        <v>630</v>
      </c>
      <c r="H64" s="32" t="s">
        <v>373</v>
      </c>
      <c r="I64" s="34">
        <v>4446000</v>
      </c>
      <c r="J64" s="30"/>
      <c r="K64" s="31"/>
      <c r="L64" s="32" t="s">
        <v>344</v>
      </c>
    </row>
    <row r="65" spans="1:12" ht="102" x14ac:dyDescent="0.25">
      <c r="A65" s="32" t="s">
        <v>631</v>
      </c>
      <c r="B65" s="33" t="s">
        <v>411</v>
      </c>
      <c r="C65" s="32" t="s">
        <v>362</v>
      </c>
      <c r="D65" s="32" t="s">
        <v>632</v>
      </c>
      <c r="E65" s="32" t="s">
        <v>540</v>
      </c>
      <c r="F65" s="32" t="s">
        <v>633</v>
      </c>
      <c r="G65" s="32" t="s">
        <v>634</v>
      </c>
      <c r="H65" s="32" t="s">
        <v>366</v>
      </c>
      <c r="I65" s="34">
        <v>5299000</v>
      </c>
      <c r="J65" s="30">
        <v>90</v>
      </c>
      <c r="K65" s="31" t="s">
        <v>430</v>
      </c>
      <c r="L65" s="32" t="s">
        <v>344</v>
      </c>
    </row>
    <row r="66" spans="1:12" ht="102" x14ac:dyDescent="0.25">
      <c r="A66" s="32" t="s">
        <v>635</v>
      </c>
      <c r="B66" s="33" t="s">
        <v>411</v>
      </c>
      <c r="C66" s="32" t="s">
        <v>362</v>
      </c>
      <c r="D66" s="32" t="s">
        <v>636</v>
      </c>
      <c r="E66" s="32" t="s">
        <v>637</v>
      </c>
      <c r="F66" s="32" t="s">
        <v>362</v>
      </c>
      <c r="G66" s="32" t="s">
        <v>638</v>
      </c>
      <c r="H66" s="32" t="s">
        <v>542</v>
      </c>
      <c r="I66" s="34">
        <v>775000</v>
      </c>
      <c r="J66" s="30">
        <v>68</v>
      </c>
      <c r="K66" s="31" t="s">
        <v>430</v>
      </c>
      <c r="L66" s="32" t="s">
        <v>344</v>
      </c>
    </row>
    <row r="67" spans="1:12" ht="89.25" x14ac:dyDescent="0.25">
      <c r="A67" s="32" t="s">
        <v>639</v>
      </c>
      <c r="B67" s="33" t="s">
        <v>411</v>
      </c>
      <c r="C67" s="32" t="s">
        <v>362</v>
      </c>
      <c r="D67" s="32" t="s">
        <v>628</v>
      </c>
      <c r="E67" s="32" t="s">
        <v>640</v>
      </c>
      <c r="F67" s="32" t="s">
        <v>362</v>
      </c>
      <c r="G67" s="32" t="s">
        <v>641</v>
      </c>
      <c r="H67" s="32" t="s">
        <v>542</v>
      </c>
      <c r="I67" s="34">
        <v>775000</v>
      </c>
      <c r="J67" s="30">
        <v>57</v>
      </c>
      <c r="K67" s="31" t="s">
        <v>430</v>
      </c>
      <c r="L67" s="32" t="s">
        <v>344</v>
      </c>
    </row>
    <row r="68" spans="1:12" ht="127.5" x14ac:dyDescent="0.25">
      <c r="A68" s="32" t="s">
        <v>642</v>
      </c>
      <c r="B68" s="33" t="s">
        <v>361</v>
      </c>
      <c r="C68" s="32" t="s">
        <v>362</v>
      </c>
      <c r="D68" s="32" t="s">
        <v>643</v>
      </c>
      <c r="E68" s="32" t="s">
        <v>644</v>
      </c>
      <c r="F68" s="32" t="s">
        <v>502</v>
      </c>
      <c r="G68" s="32" t="s">
        <v>645</v>
      </c>
      <c r="H68" s="32" t="s">
        <v>366</v>
      </c>
      <c r="I68" s="34">
        <v>7051000</v>
      </c>
      <c r="J68" s="30"/>
      <c r="K68" s="31"/>
      <c r="L68" s="32" t="s">
        <v>393</v>
      </c>
    </row>
    <row r="69" spans="1:12" ht="51" x14ac:dyDescent="0.25">
      <c r="A69" s="32" t="s">
        <v>646</v>
      </c>
      <c r="B69" s="33" t="s">
        <v>411</v>
      </c>
      <c r="C69" s="32" t="s">
        <v>362</v>
      </c>
      <c r="D69" s="32" t="s">
        <v>647</v>
      </c>
      <c r="E69" s="32" t="s">
        <v>648</v>
      </c>
      <c r="F69" s="32" t="s">
        <v>649</v>
      </c>
      <c r="G69" s="32" t="s">
        <v>650</v>
      </c>
      <c r="H69" s="32" t="s">
        <v>366</v>
      </c>
      <c r="I69" s="34">
        <v>49762000</v>
      </c>
      <c r="J69" s="30"/>
      <c r="K69" s="31"/>
      <c r="L69" s="32" t="s">
        <v>367</v>
      </c>
    </row>
    <row r="70" spans="1:12" ht="76.5" x14ac:dyDescent="0.25">
      <c r="A70" s="32" t="s">
        <v>651</v>
      </c>
      <c r="B70" s="33" t="s">
        <v>411</v>
      </c>
      <c r="C70" s="32" t="s">
        <v>652</v>
      </c>
      <c r="D70" s="32" t="s">
        <v>653</v>
      </c>
      <c r="E70" s="32" t="s">
        <v>654</v>
      </c>
      <c r="F70" s="32" t="s">
        <v>362</v>
      </c>
      <c r="G70" s="32" t="s">
        <v>655</v>
      </c>
      <c r="H70" s="32" t="s">
        <v>542</v>
      </c>
      <c r="I70" s="34">
        <v>1860000</v>
      </c>
      <c r="J70" s="30">
        <v>50</v>
      </c>
      <c r="K70" s="31" t="s">
        <v>430</v>
      </c>
      <c r="L70" s="32" t="s">
        <v>367</v>
      </c>
    </row>
    <row r="71" spans="1:12" ht="63.75" x14ac:dyDescent="0.25">
      <c r="A71" s="32" t="s">
        <v>656</v>
      </c>
      <c r="B71" s="33" t="s">
        <v>411</v>
      </c>
      <c r="C71" s="32" t="s">
        <v>362</v>
      </c>
      <c r="D71" s="32" t="s">
        <v>657</v>
      </c>
      <c r="E71" s="32" t="s">
        <v>427</v>
      </c>
      <c r="F71" s="32" t="s">
        <v>566</v>
      </c>
      <c r="G71" s="32" t="s">
        <v>658</v>
      </c>
      <c r="H71" s="32" t="s">
        <v>343</v>
      </c>
      <c r="I71" s="34">
        <v>18461000</v>
      </c>
      <c r="J71" s="30"/>
      <c r="K71" s="31"/>
      <c r="L71" s="32" t="s">
        <v>367</v>
      </c>
    </row>
    <row r="72" spans="1:12" ht="76.5" x14ac:dyDescent="0.25">
      <c r="A72" s="32" t="s">
        <v>659</v>
      </c>
      <c r="B72" s="33" t="s">
        <v>411</v>
      </c>
      <c r="C72" s="32" t="s">
        <v>660</v>
      </c>
      <c r="D72" s="32" t="s">
        <v>661</v>
      </c>
      <c r="E72" s="32" t="s">
        <v>662</v>
      </c>
      <c r="F72" s="32" t="s">
        <v>663</v>
      </c>
      <c r="G72" s="32" t="s">
        <v>664</v>
      </c>
      <c r="H72" s="32" t="s">
        <v>366</v>
      </c>
      <c r="I72" s="34">
        <v>1844000</v>
      </c>
      <c r="J72" s="30">
        <v>96</v>
      </c>
      <c r="K72" s="31" t="s">
        <v>430</v>
      </c>
      <c r="L72" s="32" t="s">
        <v>367</v>
      </c>
    </row>
    <row r="73" spans="1:12" ht="191.25" x14ac:dyDescent="0.25">
      <c r="A73" s="32" t="s">
        <v>665</v>
      </c>
      <c r="B73" s="33" t="s">
        <v>411</v>
      </c>
      <c r="C73" s="32" t="s">
        <v>362</v>
      </c>
      <c r="D73" s="32" t="s">
        <v>666</v>
      </c>
      <c r="E73" s="32" t="s">
        <v>667</v>
      </c>
      <c r="F73" s="32" t="s">
        <v>668</v>
      </c>
      <c r="G73" s="32" t="s">
        <v>669</v>
      </c>
      <c r="H73" s="32" t="s">
        <v>373</v>
      </c>
      <c r="I73" s="34">
        <v>7752000</v>
      </c>
      <c r="J73" s="30"/>
      <c r="K73" s="31"/>
      <c r="L73" s="32" t="s">
        <v>344</v>
      </c>
    </row>
    <row r="74" spans="1:12" ht="178.5" x14ac:dyDescent="0.25">
      <c r="A74" s="32" t="s">
        <v>670</v>
      </c>
      <c r="B74" s="33" t="s">
        <v>411</v>
      </c>
      <c r="C74" s="32" t="s">
        <v>362</v>
      </c>
      <c r="D74" s="32" t="s">
        <v>671</v>
      </c>
      <c r="E74" s="32" t="s">
        <v>206</v>
      </c>
      <c r="F74" s="32" t="s">
        <v>672</v>
      </c>
      <c r="G74" s="32" t="s">
        <v>673</v>
      </c>
      <c r="H74" s="32" t="s">
        <v>366</v>
      </c>
      <c r="I74" s="34">
        <v>21930000</v>
      </c>
      <c r="J74" s="30"/>
      <c r="K74" s="31"/>
      <c r="L74" s="32" t="s">
        <v>444</v>
      </c>
    </row>
    <row r="75" spans="1:12" ht="140.25" x14ac:dyDescent="0.25">
      <c r="A75" s="32" t="s">
        <v>674</v>
      </c>
      <c r="B75" s="33" t="s">
        <v>361</v>
      </c>
      <c r="C75" s="32" t="s">
        <v>362</v>
      </c>
      <c r="D75" s="32" t="s">
        <v>675</v>
      </c>
      <c r="E75" s="32" t="s">
        <v>676</v>
      </c>
      <c r="F75" s="32" t="s">
        <v>677</v>
      </c>
      <c r="G75" s="32" t="s">
        <v>678</v>
      </c>
      <c r="H75" s="32" t="s">
        <v>366</v>
      </c>
      <c r="I75" s="34">
        <v>15991000</v>
      </c>
      <c r="J75" s="30"/>
      <c r="K75" s="31"/>
      <c r="L75" s="32" t="s">
        <v>444</v>
      </c>
    </row>
    <row r="76" spans="1:12" ht="51" x14ac:dyDescent="0.25">
      <c r="A76" s="32" t="s">
        <v>679</v>
      </c>
      <c r="B76" s="33" t="s">
        <v>411</v>
      </c>
      <c r="C76" s="32" t="s">
        <v>362</v>
      </c>
      <c r="D76" s="32" t="s">
        <v>413</v>
      </c>
      <c r="E76" s="32" t="s">
        <v>680</v>
      </c>
      <c r="F76" s="32" t="s">
        <v>362</v>
      </c>
      <c r="G76" s="32" t="s">
        <v>681</v>
      </c>
      <c r="H76" s="32" t="s">
        <v>416</v>
      </c>
      <c r="I76" s="34">
        <v>8510000</v>
      </c>
      <c r="J76" s="30"/>
      <c r="K76" s="31"/>
      <c r="L76" s="32" t="s">
        <v>444</v>
      </c>
    </row>
    <row r="77" spans="1:12" ht="38.25" x14ac:dyDescent="0.25">
      <c r="A77" s="32" t="s">
        <v>682</v>
      </c>
      <c r="B77" s="33" t="s">
        <v>411</v>
      </c>
      <c r="C77" s="32" t="s">
        <v>362</v>
      </c>
      <c r="D77" s="32" t="s">
        <v>683</v>
      </c>
      <c r="E77" s="32" t="s">
        <v>427</v>
      </c>
      <c r="F77" s="32" t="s">
        <v>684</v>
      </c>
      <c r="G77" s="32" t="s">
        <v>685</v>
      </c>
      <c r="H77" s="32" t="s">
        <v>373</v>
      </c>
      <c r="I77" s="34">
        <v>2622000</v>
      </c>
      <c r="J77" s="30"/>
      <c r="K77" s="31"/>
      <c r="L77" s="32" t="s">
        <v>344</v>
      </c>
    </row>
    <row r="78" spans="1:12" ht="38.25" x14ac:dyDescent="0.25">
      <c r="A78" s="32" t="s">
        <v>686</v>
      </c>
      <c r="B78" s="33" t="s">
        <v>361</v>
      </c>
      <c r="C78" s="32" t="s">
        <v>362</v>
      </c>
      <c r="D78" s="32" t="s">
        <v>453</v>
      </c>
      <c r="E78" s="32" t="s">
        <v>633</v>
      </c>
      <c r="F78" s="32" t="s">
        <v>427</v>
      </c>
      <c r="G78" s="32" t="s">
        <v>687</v>
      </c>
      <c r="H78" s="32" t="s">
        <v>373</v>
      </c>
      <c r="I78" s="34">
        <v>18924000</v>
      </c>
      <c r="J78" s="30"/>
      <c r="K78" s="31"/>
      <c r="L78" s="32" t="s">
        <v>344</v>
      </c>
    </row>
    <row r="79" spans="1:12" ht="114.75" x14ac:dyDescent="0.25">
      <c r="A79" s="32" t="s">
        <v>688</v>
      </c>
      <c r="B79" s="33" t="s">
        <v>361</v>
      </c>
      <c r="C79" s="32" t="s">
        <v>362</v>
      </c>
      <c r="D79" s="32" t="s">
        <v>453</v>
      </c>
      <c r="E79" s="32" t="s">
        <v>689</v>
      </c>
      <c r="F79" s="32" t="s">
        <v>690</v>
      </c>
      <c r="G79" s="32" t="s">
        <v>691</v>
      </c>
      <c r="H79" s="32" t="s">
        <v>343</v>
      </c>
      <c r="I79" s="34">
        <v>10353000</v>
      </c>
      <c r="J79" s="30"/>
      <c r="K79" s="31"/>
      <c r="L79" s="32" t="s">
        <v>344</v>
      </c>
    </row>
    <row r="80" spans="1:12" ht="409.5" x14ac:dyDescent="0.25">
      <c r="A80" s="32" t="s">
        <v>692</v>
      </c>
      <c r="B80" s="33" t="s">
        <v>411</v>
      </c>
      <c r="C80" s="32" t="s">
        <v>693</v>
      </c>
      <c r="D80" s="32" t="s">
        <v>694</v>
      </c>
      <c r="E80" s="32" t="s">
        <v>508</v>
      </c>
      <c r="F80" s="32" t="s">
        <v>695</v>
      </c>
      <c r="G80" s="32" t="s">
        <v>696</v>
      </c>
      <c r="H80" s="32" t="s">
        <v>443</v>
      </c>
      <c r="I80" s="34">
        <v>10000000</v>
      </c>
      <c r="J80" s="30"/>
      <c r="K80" s="31"/>
      <c r="L80" s="32" t="s">
        <v>444</v>
      </c>
    </row>
    <row r="81" spans="1:12" ht="140.25" x14ac:dyDescent="0.25">
      <c r="A81" s="32" t="s">
        <v>697</v>
      </c>
      <c r="B81" s="33" t="s">
        <v>411</v>
      </c>
      <c r="C81" s="32" t="s">
        <v>362</v>
      </c>
      <c r="D81" s="32" t="s">
        <v>698</v>
      </c>
      <c r="E81" s="32" t="s">
        <v>699</v>
      </c>
      <c r="F81" s="32" t="s">
        <v>700</v>
      </c>
      <c r="G81" s="32" t="s">
        <v>701</v>
      </c>
      <c r="H81" s="32" t="s">
        <v>366</v>
      </c>
      <c r="I81" s="34">
        <v>8212000</v>
      </c>
      <c r="J81" s="30" t="s">
        <v>59</v>
      </c>
      <c r="K81" s="31"/>
      <c r="L81" s="32" t="s">
        <v>444</v>
      </c>
    </row>
    <row r="82" spans="1:12" ht="216.75" x14ac:dyDescent="0.25">
      <c r="A82" s="32" t="s">
        <v>702</v>
      </c>
      <c r="B82" s="33" t="s">
        <v>361</v>
      </c>
      <c r="C82" s="32" t="s">
        <v>362</v>
      </c>
      <c r="D82" s="32" t="s">
        <v>433</v>
      </c>
      <c r="E82" s="32" t="s">
        <v>703</v>
      </c>
      <c r="F82" s="32" t="s">
        <v>362</v>
      </c>
      <c r="G82" s="32" t="s">
        <v>704</v>
      </c>
      <c r="H82" s="32" t="s">
        <v>542</v>
      </c>
      <c r="I82" s="34">
        <v>1163000</v>
      </c>
      <c r="J82" s="30">
        <v>100</v>
      </c>
      <c r="K82" s="31" t="s">
        <v>430</v>
      </c>
      <c r="L82" s="32" t="s">
        <v>444</v>
      </c>
    </row>
    <row r="83" spans="1:12" ht="165.75" x14ac:dyDescent="0.25">
      <c r="A83" s="32" t="s">
        <v>705</v>
      </c>
      <c r="B83" s="33" t="s">
        <v>361</v>
      </c>
      <c r="C83" s="32" t="s">
        <v>362</v>
      </c>
      <c r="D83" s="32" t="s">
        <v>433</v>
      </c>
      <c r="E83" s="32" t="s">
        <v>706</v>
      </c>
      <c r="F83" s="32" t="s">
        <v>362</v>
      </c>
      <c r="G83" s="32" t="s">
        <v>707</v>
      </c>
      <c r="H83" s="32" t="s">
        <v>542</v>
      </c>
      <c r="I83" s="34">
        <v>930000</v>
      </c>
      <c r="J83" s="30" t="s">
        <v>59</v>
      </c>
      <c r="K83" s="31"/>
      <c r="L83" s="32" t="s">
        <v>444</v>
      </c>
    </row>
    <row r="84" spans="1:12" ht="178.5" x14ac:dyDescent="0.25">
      <c r="A84" s="32" t="s">
        <v>708</v>
      </c>
      <c r="B84" s="33" t="s">
        <v>361</v>
      </c>
      <c r="C84" s="32" t="s">
        <v>362</v>
      </c>
      <c r="D84" s="32" t="s">
        <v>709</v>
      </c>
      <c r="E84" s="32" t="s">
        <v>710</v>
      </c>
      <c r="F84" s="32" t="s">
        <v>362</v>
      </c>
      <c r="G84" s="32" t="s">
        <v>711</v>
      </c>
      <c r="H84" s="32" t="s">
        <v>542</v>
      </c>
      <c r="I84" s="34">
        <v>233000</v>
      </c>
      <c r="J84" s="30"/>
      <c r="K84" s="31"/>
      <c r="L84" s="32" t="s">
        <v>444</v>
      </c>
    </row>
    <row r="85" spans="1:12" ht="140.25" x14ac:dyDescent="0.25">
      <c r="A85" s="32" t="s">
        <v>712</v>
      </c>
      <c r="B85" s="33" t="s">
        <v>411</v>
      </c>
      <c r="C85" s="32" t="s">
        <v>362</v>
      </c>
      <c r="D85" s="32" t="s">
        <v>713</v>
      </c>
      <c r="E85" s="32" t="s">
        <v>714</v>
      </c>
      <c r="F85" s="32" t="s">
        <v>715</v>
      </c>
      <c r="G85" s="32" t="s">
        <v>716</v>
      </c>
      <c r="H85" s="32" t="s">
        <v>542</v>
      </c>
      <c r="I85" s="34">
        <v>775000</v>
      </c>
      <c r="J85" s="30">
        <v>100</v>
      </c>
      <c r="K85" s="31" t="s">
        <v>430</v>
      </c>
      <c r="L85" s="32" t="s">
        <v>344</v>
      </c>
    </row>
    <row r="86" spans="1:12" ht="204" x14ac:dyDescent="0.25">
      <c r="A86" s="32" t="s">
        <v>717</v>
      </c>
      <c r="B86" s="33" t="s">
        <v>411</v>
      </c>
      <c r="C86" s="32" t="s">
        <v>362</v>
      </c>
      <c r="D86" s="32" t="s">
        <v>718</v>
      </c>
      <c r="E86" s="32" t="s">
        <v>719</v>
      </c>
      <c r="F86" s="32" t="s">
        <v>362</v>
      </c>
      <c r="G86" s="32" t="s">
        <v>720</v>
      </c>
      <c r="H86" s="32" t="s">
        <v>542</v>
      </c>
      <c r="I86" s="34">
        <v>465000</v>
      </c>
      <c r="J86" s="30"/>
      <c r="K86" s="31"/>
      <c r="L86" s="32" t="s">
        <v>367</v>
      </c>
    </row>
    <row r="87" spans="1:12" ht="306" x14ac:dyDescent="0.25">
      <c r="A87" s="32" t="s">
        <v>721</v>
      </c>
      <c r="B87" s="33" t="s">
        <v>411</v>
      </c>
      <c r="C87" s="32" t="s">
        <v>362</v>
      </c>
      <c r="D87" s="32" t="s">
        <v>722</v>
      </c>
      <c r="E87" s="32" t="s">
        <v>152</v>
      </c>
      <c r="F87" s="32" t="s">
        <v>362</v>
      </c>
      <c r="G87" s="32" t="s">
        <v>723</v>
      </c>
      <c r="H87" s="32" t="s">
        <v>542</v>
      </c>
      <c r="I87" s="34">
        <v>930000</v>
      </c>
      <c r="J87" s="30">
        <v>50</v>
      </c>
      <c r="K87" s="31" t="s">
        <v>430</v>
      </c>
      <c r="L87" s="32" t="s">
        <v>367</v>
      </c>
    </row>
    <row r="88" spans="1:12" ht="409.5" x14ac:dyDescent="0.25">
      <c r="A88" s="32" t="s">
        <v>724</v>
      </c>
      <c r="B88" s="33" t="s">
        <v>411</v>
      </c>
      <c r="C88" s="32" t="s">
        <v>362</v>
      </c>
      <c r="D88" s="32" t="s">
        <v>725</v>
      </c>
      <c r="E88" s="32" t="s">
        <v>148</v>
      </c>
      <c r="F88" s="32" t="s">
        <v>362</v>
      </c>
      <c r="G88" s="32" t="s">
        <v>726</v>
      </c>
      <c r="H88" s="32" t="s">
        <v>542</v>
      </c>
      <c r="I88" s="34">
        <v>930000</v>
      </c>
      <c r="J88" s="30">
        <v>50</v>
      </c>
      <c r="K88" s="31" t="s">
        <v>430</v>
      </c>
      <c r="L88" s="32" t="s">
        <v>367</v>
      </c>
    </row>
    <row r="89" spans="1:12" ht="89.25" x14ac:dyDescent="0.25">
      <c r="A89" s="32" t="s">
        <v>727</v>
      </c>
      <c r="B89" s="33" t="s">
        <v>411</v>
      </c>
      <c r="C89" s="32" t="s">
        <v>362</v>
      </c>
      <c r="D89" s="32" t="s">
        <v>728</v>
      </c>
      <c r="E89" s="32" t="s">
        <v>729</v>
      </c>
      <c r="F89" s="32" t="s">
        <v>502</v>
      </c>
      <c r="G89" s="32" t="s">
        <v>730</v>
      </c>
      <c r="H89" s="32" t="s">
        <v>343</v>
      </c>
      <c r="I89" s="34">
        <v>8877000</v>
      </c>
      <c r="J89" s="30"/>
      <c r="K89" s="31"/>
      <c r="L89" s="32" t="s">
        <v>344</v>
      </c>
    </row>
    <row r="90" spans="1:12" ht="191.25" x14ac:dyDescent="0.25">
      <c r="A90" s="32" t="s">
        <v>731</v>
      </c>
      <c r="B90" s="33" t="s">
        <v>411</v>
      </c>
      <c r="C90" s="32" t="s">
        <v>362</v>
      </c>
      <c r="D90" s="32" t="s">
        <v>732</v>
      </c>
      <c r="E90" s="32" t="s">
        <v>38</v>
      </c>
      <c r="F90" s="32" t="s">
        <v>733</v>
      </c>
      <c r="G90" s="32" t="s">
        <v>734</v>
      </c>
      <c r="H90" s="32" t="s">
        <v>443</v>
      </c>
      <c r="I90" s="34">
        <v>13416000</v>
      </c>
      <c r="J90" s="30">
        <v>92</v>
      </c>
      <c r="K90" s="31" t="s">
        <v>430</v>
      </c>
      <c r="L90" s="32" t="s">
        <v>367</v>
      </c>
    </row>
    <row r="91" spans="1:12" ht="165.75" x14ac:dyDescent="0.25">
      <c r="A91" s="32" t="s">
        <v>735</v>
      </c>
      <c r="B91" s="33" t="s">
        <v>411</v>
      </c>
      <c r="C91" s="32" t="s">
        <v>362</v>
      </c>
      <c r="D91" s="32" t="s">
        <v>736</v>
      </c>
      <c r="E91" s="32" t="s">
        <v>733</v>
      </c>
      <c r="F91" s="32" t="s">
        <v>737</v>
      </c>
      <c r="G91" s="32" t="s">
        <v>738</v>
      </c>
      <c r="H91" s="32" t="s">
        <v>343</v>
      </c>
      <c r="I91" s="34">
        <v>15771000</v>
      </c>
      <c r="J91" s="30">
        <v>96</v>
      </c>
      <c r="K91" s="31" t="s">
        <v>430</v>
      </c>
      <c r="L91" s="32" t="s">
        <v>367</v>
      </c>
    </row>
    <row r="92" spans="1:12" ht="242.25" x14ac:dyDescent="0.25">
      <c r="A92" s="32" t="s">
        <v>739</v>
      </c>
      <c r="B92" s="33" t="s">
        <v>361</v>
      </c>
      <c r="C92" s="32" t="s">
        <v>362</v>
      </c>
      <c r="D92" s="32" t="s">
        <v>740</v>
      </c>
      <c r="E92" s="32" t="s">
        <v>741</v>
      </c>
      <c r="F92" s="32" t="s">
        <v>742</v>
      </c>
      <c r="G92" s="32" t="s">
        <v>743</v>
      </c>
      <c r="H92" s="32" t="s">
        <v>343</v>
      </c>
      <c r="I92" s="34">
        <v>15875000</v>
      </c>
      <c r="J92" s="30" t="s">
        <v>59</v>
      </c>
      <c r="K92" s="31"/>
      <c r="L92" s="32" t="s">
        <v>367</v>
      </c>
    </row>
    <row r="93" spans="1:12" ht="357" x14ac:dyDescent="0.25">
      <c r="A93" s="32" t="s">
        <v>744</v>
      </c>
      <c r="B93" s="33" t="s">
        <v>411</v>
      </c>
      <c r="C93" s="32" t="s">
        <v>362</v>
      </c>
      <c r="D93" s="32" t="s">
        <v>745</v>
      </c>
      <c r="E93" s="32" t="s">
        <v>746</v>
      </c>
      <c r="F93" s="32" t="s">
        <v>747</v>
      </c>
      <c r="G93" s="32" t="s">
        <v>748</v>
      </c>
      <c r="H93" s="32" t="s">
        <v>443</v>
      </c>
      <c r="I93" s="34">
        <v>16001000</v>
      </c>
      <c r="J93" s="30"/>
      <c r="K93" s="31"/>
      <c r="L93" s="32" t="s">
        <v>367</v>
      </c>
    </row>
    <row r="94" spans="1:12" ht="38.25" x14ac:dyDescent="0.25">
      <c r="A94" s="32" t="s">
        <v>749</v>
      </c>
      <c r="B94" s="33" t="s">
        <v>337</v>
      </c>
      <c r="C94" s="32" t="s">
        <v>750</v>
      </c>
      <c r="D94" s="32" t="s">
        <v>570</v>
      </c>
      <c r="E94" s="32" t="s">
        <v>751</v>
      </c>
      <c r="F94" s="32" t="s">
        <v>752</v>
      </c>
      <c r="G94" s="32" t="s">
        <v>753</v>
      </c>
      <c r="H94" s="32" t="s">
        <v>343</v>
      </c>
      <c r="I94" s="34">
        <v>23650000</v>
      </c>
      <c r="J94" s="30"/>
      <c r="K94" s="31"/>
      <c r="L94" s="32" t="s">
        <v>367</v>
      </c>
    </row>
    <row r="95" spans="1:12" ht="38.25" x14ac:dyDescent="0.25">
      <c r="A95" s="32" t="s">
        <v>754</v>
      </c>
      <c r="B95" s="33" t="s">
        <v>411</v>
      </c>
      <c r="C95" s="32" t="s">
        <v>362</v>
      </c>
      <c r="D95" s="32" t="s">
        <v>755</v>
      </c>
      <c r="E95" s="32" t="s">
        <v>756</v>
      </c>
      <c r="F95" s="32" t="s">
        <v>247</v>
      </c>
      <c r="G95" s="32" t="s">
        <v>757</v>
      </c>
      <c r="H95" s="32" t="s">
        <v>343</v>
      </c>
      <c r="I95" s="34">
        <v>18544000</v>
      </c>
      <c r="J95" s="30"/>
      <c r="K95" s="31"/>
      <c r="L95" s="32" t="s">
        <v>367</v>
      </c>
    </row>
    <row r="96" spans="1:12" ht="89.25" x14ac:dyDescent="0.25">
      <c r="A96" s="32" t="s">
        <v>758</v>
      </c>
      <c r="B96" s="33" t="s">
        <v>361</v>
      </c>
      <c r="C96" s="32" t="s">
        <v>362</v>
      </c>
      <c r="D96" s="32" t="s">
        <v>622</v>
      </c>
      <c r="E96" s="32" t="s">
        <v>759</v>
      </c>
      <c r="F96" s="32" t="s">
        <v>760</v>
      </c>
      <c r="G96" s="32" t="s">
        <v>761</v>
      </c>
      <c r="H96" s="32" t="s">
        <v>373</v>
      </c>
      <c r="I96" s="34">
        <v>21204000</v>
      </c>
      <c r="J96" s="30"/>
      <c r="K96" s="31"/>
      <c r="L96" s="32" t="s">
        <v>367</v>
      </c>
    </row>
    <row r="97" spans="1:12" ht="89.25" x14ac:dyDescent="0.25">
      <c r="A97" s="32" t="s">
        <v>762</v>
      </c>
      <c r="B97" s="33" t="s">
        <v>411</v>
      </c>
      <c r="C97" s="32" t="s">
        <v>362</v>
      </c>
      <c r="D97" s="32" t="s">
        <v>763</v>
      </c>
      <c r="E97" s="32" t="s">
        <v>764</v>
      </c>
      <c r="F97" s="32" t="s">
        <v>765</v>
      </c>
      <c r="G97" s="32" t="s">
        <v>766</v>
      </c>
      <c r="H97" s="32" t="s">
        <v>373</v>
      </c>
      <c r="I97" s="34">
        <v>11742000</v>
      </c>
      <c r="J97" s="30"/>
      <c r="K97" s="31"/>
      <c r="L97" s="32" t="s">
        <v>367</v>
      </c>
    </row>
    <row r="98" spans="1:12" ht="89.25" x14ac:dyDescent="0.25">
      <c r="A98" s="32" t="s">
        <v>767</v>
      </c>
      <c r="B98" s="33" t="s">
        <v>411</v>
      </c>
      <c r="C98" s="32" t="s">
        <v>362</v>
      </c>
      <c r="D98" s="32" t="s">
        <v>768</v>
      </c>
      <c r="E98" s="32" t="s">
        <v>332</v>
      </c>
      <c r="F98" s="32" t="s">
        <v>752</v>
      </c>
      <c r="G98" s="32" t="s">
        <v>769</v>
      </c>
      <c r="H98" s="32" t="s">
        <v>373</v>
      </c>
      <c r="I98" s="34">
        <v>3762000</v>
      </c>
      <c r="J98" s="30"/>
      <c r="K98" s="31"/>
      <c r="L98" s="32" t="s">
        <v>367</v>
      </c>
    </row>
    <row r="99" spans="1:12" ht="153" x14ac:dyDescent="0.25">
      <c r="A99" s="32" t="s">
        <v>770</v>
      </c>
      <c r="B99" s="33" t="s">
        <v>337</v>
      </c>
      <c r="C99" s="32" t="s">
        <v>771</v>
      </c>
      <c r="D99" s="32" t="s">
        <v>772</v>
      </c>
      <c r="E99" s="32" t="s">
        <v>773</v>
      </c>
      <c r="F99" s="32" t="s">
        <v>774</v>
      </c>
      <c r="G99" s="32" t="s">
        <v>775</v>
      </c>
      <c r="H99" s="32" t="s">
        <v>776</v>
      </c>
      <c r="I99" s="34">
        <v>95330000</v>
      </c>
      <c r="J99" s="30"/>
      <c r="K99" s="31"/>
      <c r="L99" s="32" t="s">
        <v>344</v>
      </c>
    </row>
    <row r="100" spans="1:12" ht="51" x14ac:dyDescent="0.25">
      <c r="A100" s="35" t="s">
        <v>777</v>
      </c>
      <c r="B100" s="36" t="s">
        <v>337</v>
      </c>
      <c r="C100" s="35" t="s">
        <v>778</v>
      </c>
      <c r="D100" s="35" t="s">
        <v>772</v>
      </c>
      <c r="E100" s="35" t="s">
        <v>779</v>
      </c>
      <c r="F100" s="35" t="s">
        <v>780</v>
      </c>
      <c r="G100" s="35" t="s">
        <v>781</v>
      </c>
      <c r="H100" s="35" t="s">
        <v>776</v>
      </c>
      <c r="I100" s="37">
        <v>2052000</v>
      </c>
      <c r="J100" s="38"/>
      <c r="K100" s="39"/>
      <c r="L100" s="35" t="s">
        <v>344</v>
      </c>
    </row>
    <row r="101" spans="1:12" ht="38.25" x14ac:dyDescent="0.25">
      <c r="A101" s="35" t="s">
        <v>782</v>
      </c>
      <c r="B101" s="36" t="s">
        <v>337</v>
      </c>
      <c r="C101" s="35" t="s">
        <v>783</v>
      </c>
      <c r="D101" s="35" t="s">
        <v>784</v>
      </c>
      <c r="E101" s="35" t="s">
        <v>773</v>
      </c>
      <c r="F101" s="35" t="s">
        <v>362</v>
      </c>
      <c r="G101" s="35" t="s">
        <v>785</v>
      </c>
      <c r="H101" s="35" t="s">
        <v>542</v>
      </c>
      <c r="I101" s="37">
        <v>2170000</v>
      </c>
      <c r="J101" s="38" t="s">
        <v>59</v>
      </c>
      <c r="K101" s="39"/>
      <c r="L101" s="35" t="s">
        <v>344</v>
      </c>
    </row>
    <row r="102" spans="1:12" ht="63.75" x14ac:dyDescent="0.25">
      <c r="A102" s="32" t="s">
        <v>786</v>
      </c>
      <c r="B102" s="33" t="s">
        <v>411</v>
      </c>
      <c r="C102" s="32" t="s">
        <v>362</v>
      </c>
      <c r="D102" s="32" t="s">
        <v>787</v>
      </c>
      <c r="E102" s="32" t="s">
        <v>540</v>
      </c>
      <c r="F102" s="32" t="s">
        <v>788</v>
      </c>
      <c r="G102" s="32" t="s">
        <v>789</v>
      </c>
      <c r="H102" s="32" t="s">
        <v>373</v>
      </c>
      <c r="I102" s="34">
        <v>25992000</v>
      </c>
      <c r="J102" s="30"/>
      <c r="K102" s="31"/>
      <c r="L102" s="32" t="s">
        <v>344</v>
      </c>
    </row>
    <row r="103" spans="1:12" ht="51" x14ac:dyDescent="0.25">
      <c r="A103" s="32" t="s">
        <v>790</v>
      </c>
      <c r="B103" s="33" t="s">
        <v>411</v>
      </c>
      <c r="C103" s="32" t="s">
        <v>362</v>
      </c>
      <c r="D103" s="32" t="s">
        <v>791</v>
      </c>
      <c r="E103" s="32" t="s">
        <v>792</v>
      </c>
      <c r="F103" s="32" t="s">
        <v>793</v>
      </c>
      <c r="G103" s="32" t="s">
        <v>794</v>
      </c>
      <c r="H103" s="32" t="s">
        <v>373</v>
      </c>
      <c r="I103" s="34">
        <v>23598000</v>
      </c>
      <c r="J103" s="30"/>
      <c r="K103" s="31"/>
      <c r="L103" s="32" t="s">
        <v>344</v>
      </c>
    </row>
    <row r="104" spans="1:12" ht="51" x14ac:dyDescent="0.25">
      <c r="A104" s="32" t="s">
        <v>795</v>
      </c>
      <c r="B104" s="33" t="s">
        <v>361</v>
      </c>
      <c r="C104" s="32" t="s">
        <v>796</v>
      </c>
      <c r="D104" s="32" t="s">
        <v>740</v>
      </c>
      <c r="E104" s="32" t="s">
        <v>742</v>
      </c>
      <c r="F104" s="32" t="s">
        <v>362</v>
      </c>
      <c r="G104" s="32" t="s">
        <v>797</v>
      </c>
      <c r="H104" s="32" t="s">
        <v>542</v>
      </c>
      <c r="I104" s="34">
        <v>3530000</v>
      </c>
      <c r="J104" s="30"/>
      <c r="K104" s="31"/>
      <c r="L104" s="32" t="s">
        <v>367</v>
      </c>
    </row>
    <row r="105" spans="1:12" ht="38.25" x14ac:dyDescent="0.25">
      <c r="A105" s="32" t="s">
        <v>798</v>
      </c>
      <c r="B105" s="33" t="s">
        <v>361</v>
      </c>
      <c r="C105" s="32" t="s">
        <v>799</v>
      </c>
      <c r="D105" s="32" t="s">
        <v>800</v>
      </c>
      <c r="E105" s="32" t="s">
        <v>801</v>
      </c>
      <c r="F105" s="32" t="s">
        <v>508</v>
      </c>
      <c r="G105" s="32" t="s">
        <v>436</v>
      </c>
      <c r="H105" s="32" t="s">
        <v>343</v>
      </c>
      <c r="I105" s="34">
        <v>40825000</v>
      </c>
      <c r="J105" s="30"/>
      <c r="K105" s="31"/>
      <c r="L105" s="32" t="s">
        <v>444</v>
      </c>
    </row>
    <row r="106" spans="1:12" ht="63.75" x14ac:dyDescent="0.25">
      <c r="A106" s="32" t="s">
        <v>802</v>
      </c>
      <c r="B106" s="33" t="s">
        <v>411</v>
      </c>
      <c r="C106" s="32" t="s">
        <v>803</v>
      </c>
      <c r="D106" s="32" t="s">
        <v>804</v>
      </c>
      <c r="E106" s="32" t="s">
        <v>805</v>
      </c>
      <c r="F106" s="32" t="s">
        <v>362</v>
      </c>
      <c r="G106" s="32" t="s">
        <v>806</v>
      </c>
      <c r="H106" s="32" t="s">
        <v>416</v>
      </c>
      <c r="I106" s="34">
        <v>15000000</v>
      </c>
      <c r="J106" s="30"/>
      <c r="K106" s="31"/>
      <c r="L106" s="32" t="s">
        <v>367</v>
      </c>
    </row>
    <row r="107" spans="1:12" ht="63.75" x14ac:dyDescent="0.25">
      <c r="A107" s="32" t="s">
        <v>807</v>
      </c>
      <c r="B107" s="33" t="s">
        <v>411</v>
      </c>
      <c r="C107" s="32" t="s">
        <v>808</v>
      </c>
      <c r="D107" s="32" t="s">
        <v>809</v>
      </c>
      <c r="E107" s="32" t="s">
        <v>810</v>
      </c>
      <c r="F107" s="32" t="s">
        <v>362</v>
      </c>
      <c r="G107" s="32" t="s">
        <v>806</v>
      </c>
      <c r="H107" s="32" t="s">
        <v>416</v>
      </c>
      <c r="I107" s="34">
        <v>15000000</v>
      </c>
      <c r="J107" s="30"/>
      <c r="K107" s="31"/>
      <c r="L107" s="32" t="s">
        <v>367</v>
      </c>
    </row>
    <row r="108" spans="1:12" ht="63.75" x14ac:dyDescent="0.25">
      <c r="A108" s="32" t="s">
        <v>811</v>
      </c>
      <c r="B108" s="33" t="s">
        <v>411</v>
      </c>
      <c r="C108" s="32" t="s">
        <v>362</v>
      </c>
      <c r="D108" s="32" t="s">
        <v>812</v>
      </c>
      <c r="E108" s="32" t="s">
        <v>813</v>
      </c>
      <c r="F108" s="32" t="s">
        <v>814</v>
      </c>
      <c r="G108" s="32" t="s">
        <v>815</v>
      </c>
      <c r="H108" s="32" t="s">
        <v>366</v>
      </c>
      <c r="I108" s="34">
        <v>18642000</v>
      </c>
      <c r="J108" s="30"/>
      <c r="K108" s="31"/>
      <c r="L108" s="32" t="s">
        <v>367</v>
      </c>
    </row>
    <row r="109" spans="1:12" ht="76.5" x14ac:dyDescent="0.25">
      <c r="A109" s="32" t="s">
        <v>816</v>
      </c>
      <c r="B109" s="33" t="s">
        <v>411</v>
      </c>
      <c r="C109" s="32" t="s">
        <v>362</v>
      </c>
      <c r="D109" s="32" t="s">
        <v>817</v>
      </c>
      <c r="E109" s="32" t="s">
        <v>818</v>
      </c>
      <c r="F109" s="32" t="s">
        <v>819</v>
      </c>
      <c r="G109" s="32" t="s">
        <v>820</v>
      </c>
      <c r="H109" s="32" t="s">
        <v>343</v>
      </c>
      <c r="I109" s="34">
        <v>24819000</v>
      </c>
      <c r="J109" s="30">
        <v>100</v>
      </c>
      <c r="K109" s="31" t="s">
        <v>430</v>
      </c>
      <c r="L109" s="32" t="s">
        <v>444</v>
      </c>
    </row>
    <row r="110" spans="1:12" ht="63.75" x14ac:dyDescent="0.25">
      <c r="A110" s="32" t="s">
        <v>821</v>
      </c>
      <c r="B110" s="33" t="s">
        <v>411</v>
      </c>
      <c r="C110" s="32" t="s">
        <v>362</v>
      </c>
      <c r="D110" s="32" t="s">
        <v>822</v>
      </c>
      <c r="E110" s="32" t="s">
        <v>823</v>
      </c>
      <c r="F110" s="32" t="s">
        <v>824</v>
      </c>
      <c r="G110" s="32" t="s">
        <v>825</v>
      </c>
      <c r="H110" s="32" t="s">
        <v>366</v>
      </c>
      <c r="I110" s="34">
        <v>10096000</v>
      </c>
      <c r="J110" s="30"/>
      <c r="K110" s="31"/>
      <c r="L110" s="32" t="s">
        <v>444</v>
      </c>
    </row>
    <row r="111" spans="1:12" ht="38.25" x14ac:dyDescent="0.25">
      <c r="A111" s="32" t="s">
        <v>826</v>
      </c>
      <c r="B111" s="33" t="s">
        <v>361</v>
      </c>
      <c r="C111" s="32" t="s">
        <v>362</v>
      </c>
      <c r="D111" s="32" t="s">
        <v>827</v>
      </c>
      <c r="E111" s="32" t="s">
        <v>828</v>
      </c>
      <c r="F111" s="32" t="s">
        <v>188</v>
      </c>
      <c r="G111" s="32" t="s">
        <v>829</v>
      </c>
      <c r="H111" s="32" t="s">
        <v>343</v>
      </c>
      <c r="I111" s="34">
        <v>12504000</v>
      </c>
      <c r="J111" s="30"/>
      <c r="K111" s="31"/>
      <c r="L111" s="32" t="s">
        <v>444</v>
      </c>
    </row>
    <row r="112" spans="1:12" ht="51" x14ac:dyDescent="0.25">
      <c r="A112" s="32" t="s">
        <v>830</v>
      </c>
      <c r="B112" s="33" t="s">
        <v>411</v>
      </c>
      <c r="C112" s="32" t="s">
        <v>362</v>
      </c>
      <c r="D112" s="32" t="s">
        <v>831</v>
      </c>
      <c r="E112" s="32" t="s">
        <v>832</v>
      </c>
      <c r="F112" s="32" t="s">
        <v>460</v>
      </c>
      <c r="G112" s="32" t="s">
        <v>833</v>
      </c>
      <c r="H112" s="32" t="s">
        <v>366</v>
      </c>
      <c r="I112" s="34">
        <v>7333000</v>
      </c>
      <c r="J112" s="30"/>
      <c r="K112" s="31"/>
      <c r="L112" s="32" t="s">
        <v>344</v>
      </c>
    </row>
    <row r="113" spans="1:12" ht="51" x14ac:dyDescent="0.25">
      <c r="A113" s="32" t="s">
        <v>834</v>
      </c>
      <c r="B113" s="33" t="s">
        <v>361</v>
      </c>
      <c r="C113" s="32" t="s">
        <v>362</v>
      </c>
      <c r="D113" s="32" t="s">
        <v>709</v>
      </c>
      <c r="E113" s="32" t="s">
        <v>287</v>
      </c>
      <c r="F113" s="32" t="s">
        <v>835</v>
      </c>
      <c r="G113" s="32" t="s">
        <v>836</v>
      </c>
      <c r="H113" s="32" t="s">
        <v>343</v>
      </c>
      <c r="I113" s="34">
        <v>57346000</v>
      </c>
      <c r="J113" s="30"/>
      <c r="K113" s="31"/>
      <c r="L113" s="32" t="s">
        <v>344</v>
      </c>
    </row>
    <row r="114" spans="1:12" ht="63.75" x14ac:dyDescent="0.25">
      <c r="A114" s="32" t="s">
        <v>837</v>
      </c>
      <c r="B114" s="33" t="s">
        <v>411</v>
      </c>
      <c r="C114" s="32" t="s">
        <v>362</v>
      </c>
      <c r="D114" s="32" t="s">
        <v>838</v>
      </c>
      <c r="E114" s="32" t="s">
        <v>352</v>
      </c>
      <c r="F114" s="32" t="s">
        <v>839</v>
      </c>
      <c r="G114" s="32" t="s">
        <v>840</v>
      </c>
      <c r="H114" s="32" t="s">
        <v>366</v>
      </c>
      <c r="I114" s="34">
        <v>5645000</v>
      </c>
      <c r="J114" s="30"/>
      <c r="K114" s="31"/>
      <c r="L114" s="32" t="s">
        <v>344</v>
      </c>
    </row>
    <row r="115" spans="1:12" ht="204" x14ac:dyDescent="0.25">
      <c r="A115" s="32" t="s">
        <v>841</v>
      </c>
      <c r="B115" s="33" t="s">
        <v>361</v>
      </c>
      <c r="C115" s="32" t="s">
        <v>362</v>
      </c>
      <c r="D115" s="32" t="s">
        <v>622</v>
      </c>
      <c r="E115" s="32" t="s">
        <v>247</v>
      </c>
      <c r="F115" s="32" t="s">
        <v>362</v>
      </c>
      <c r="G115" s="32" t="s">
        <v>842</v>
      </c>
      <c r="H115" s="32" t="s">
        <v>542</v>
      </c>
      <c r="I115" s="34">
        <v>698000</v>
      </c>
      <c r="J115" s="30" t="s">
        <v>59</v>
      </c>
      <c r="K115" s="31"/>
      <c r="L115" s="32" t="s">
        <v>367</v>
      </c>
    </row>
    <row r="116" spans="1:12" ht="89.25" x14ac:dyDescent="0.25">
      <c r="A116" s="32" t="s">
        <v>843</v>
      </c>
      <c r="B116" s="33" t="s">
        <v>411</v>
      </c>
      <c r="C116" s="32" t="s">
        <v>362</v>
      </c>
      <c r="D116" s="32" t="s">
        <v>844</v>
      </c>
      <c r="E116" s="32" t="s">
        <v>247</v>
      </c>
      <c r="F116" s="32" t="s">
        <v>845</v>
      </c>
      <c r="G116" s="32" t="s">
        <v>846</v>
      </c>
      <c r="H116" s="32" t="s">
        <v>343</v>
      </c>
      <c r="I116" s="34">
        <v>12017000</v>
      </c>
      <c r="J116" s="30"/>
      <c r="K116" s="31"/>
      <c r="L116" s="32" t="s">
        <v>367</v>
      </c>
    </row>
    <row r="117" spans="1:12" ht="127.5" x14ac:dyDescent="0.25">
      <c r="A117" s="32" t="s">
        <v>847</v>
      </c>
      <c r="B117" s="33" t="s">
        <v>411</v>
      </c>
      <c r="C117" s="32" t="s">
        <v>362</v>
      </c>
      <c r="D117" s="32" t="s">
        <v>848</v>
      </c>
      <c r="E117" s="32" t="s">
        <v>849</v>
      </c>
      <c r="F117" s="32" t="s">
        <v>850</v>
      </c>
      <c r="G117" s="32" t="s">
        <v>851</v>
      </c>
      <c r="H117" s="32" t="s">
        <v>343</v>
      </c>
      <c r="I117" s="34">
        <v>9944000</v>
      </c>
      <c r="J117" s="30"/>
      <c r="K117" s="31"/>
      <c r="L117" s="32" t="s">
        <v>367</v>
      </c>
    </row>
    <row r="118" spans="1:12" ht="89.25" x14ac:dyDescent="0.25">
      <c r="A118" s="32" t="s">
        <v>852</v>
      </c>
      <c r="B118" s="33" t="s">
        <v>411</v>
      </c>
      <c r="C118" s="32" t="s">
        <v>362</v>
      </c>
      <c r="D118" s="32" t="s">
        <v>853</v>
      </c>
      <c r="E118" s="32" t="s">
        <v>854</v>
      </c>
      <c r="F118" s="32" t="s">
        <v>855</v>
      </c>
      <c r="G118" s="32" t="s">
        <v>856</v>
      </c>
      <c r="H118" s="32" t="s">
        <v>343</v>
      </c>
      <c r="I118" s="34">
        <v>7005000</v>
      </c>
      <c r="J118" s="30"/>
      <c r="K118" s="31"/>
      <c r="L118" s="32" t="s">
        <v>367</v>
      </c>
    </row>
    <row r="119" spans="1:12" ht="89.25" x14ac:dyDescent="0.25">
      <c r="A119" s="32" t="s">
        <v>857</v>
      </c>
      <c r="B119" s="33" t="s">
        <v>411</v>
      </c>
      <c r="C119" s="32" t="s">
        <v>362</v>
      </c>
      <c r="D119" s="32" t="s">
        <v>858</v>
      </c>
      <c r="E119" s="32" t="s">
        <v>859</v>
      </c>
      <c r="F119" s="32" t="s">
        <v>860</v>
      </c>
      <c r="G119" s="32" t="s">
        <v>861</v>
      </c>
      <c r="H119" s="32" t="s">
        <v>343</v>
      </c>
      <c r="I119" s="34">
        <v>2158000</v>
      </c>
      <c r="J119" s="30">
        <v>90</v>
      </c>
      <c r="K119" s="31" t="s">
        <v>430</v>
      </c>
      <c r="L119" s="32" t="s">
        <v>367</v>
      </c>
    </row>
    <row r="120" spans="1:12" ht="127.5" x14ac:dyDescent="0.25">
      <c r="A120" s="32" t="s">
        <v>862</v>
      </c>
      <c r="B120" s="33" t="s">
        <v>411</v>
      </c>
      <c r="C120" s="32" t="s">
        <v>362</v>
      </c>
      <c r="D120" s="32" t="s">
        <v>863</v>
      </c>
      <c r="E120" s="32" t="s">
        <v>864</v>
      </c>
      <c r="F120" s="32" t="s">
        <v>460</v>
      </c>
      <c r="G120" s="32" t="s">
        <v>865</v>
      </c>
      <c r="H120" s="32" t="s">
        <v>366</v>
      </c>
      <c r="I120" s="34">
        <v>31282000</v>
      </c>
      <c r="J120" s="30"/>
      <c r="K120" s="31"/>
      <c r="L120" s="32" t="s">
        <v>367</v>
      </c>
    </row>
    <row r="121" spans="1:12" ht="267.75" x14ac:dyDescent="0.25">
      <c r="A121" s="32" t="s">
        <v>866</v>
      </c>
      <c r="B121" s="33" t="s">
        <v>411</v>
      </c>
      <c r="C121" s="32" t="s">
        <v>867</v>
      </c>
      <c r="D121" s="32" t="s">
        <v>868</v>
      </c>
      <c r="E121" s="32" t="s">
        <v>869</v>
      </c>
      <c r="F121" s="32" t="s">
        <v>362</v>
      </c>
      <c r="G121" s="32" t="s">
        <v>870</v>
      </c>
      <c r="H121" s="32" t="s">
        <v>366</v>
      </c>
      <c r="I121" s="34">
        <v>11562957</v>
      </c>
      <c r="J121" s="30"/>
      <c r="K121" s="31"/>
      <c r="L121" s="32" t="s">
        <v>367</v>
      </c>
    </row>
    <row r="122" spans="1:12" ht="114.75" x14ac:dyDescent="0.25">
      <c r="A122" s="32" t="s">
        <v>871</v>
      </c>
      <c r="B122" s="33" t="s">
        <v>361</v>
      </c>
      <c r="C122" s="32" t="s">
        <v>362</v>
      </c>
      <c r="D122" s="32" t="s">
        <v>453</v>
      </c>
      <c r="E122" s="32" t="s">
        <v>454</v>
      </c>
      <c r="F122" s="32" t="s">
        <v>455</v>
      </c>
      <c r="G122" s="32" t="s">
        <v>872</v>
      </c>
      <c r="H122" s="32" t="s">
        <v>373</v>
      </c>
      <c r="I122" s="34">
        <v>1520000</v>
      </c>
      <c r="J122" s="30"/>
      <c r="K122" s="31"/>
      <c r="L122" s="32" t="s">
        <v>393</v>
      </c>
    </row>
    <row r="123" spans="1:12" ht="102" x14ac:dyDescent="0.25">
      <c r="A123" s="32" t="s">
        <v>873</v>
      </c>
      <c r="B123" s="33" t="s">
        <v>361</v>
      </c>
      <c r="C123" s="32" t="s">
        <v>362</v>
      </c>
      <c r="D123" s="32" t="s">
        <v>605</v>
      </c>
      <c r="E123" s="32" t="s">
        <v>454</v>
      </c>
      <c r="F123" s="32" t="s">
        <v>874</v>
      </c>
      <c r="G123" s="32" t="s">
        <v>875</v>
      </c>
      <c r="H123" s="32" t="s">
        <v>373</v>
      </c>
      <c r="I123" s="34">
        <v>11009000</v>
      </c>
      <c r="J123" s="30"/>
      <c r="K123" s="31"/>
      <c r="L123" s="32" t="s">
        <v>393</v>
      </c>
    </row>
    <row r="124" spans="1:12" ht="165.75" x14ac:dyDescent="0.25">
      <c r="A124" s="32" t="s">
        <v>876</v>
      </c>
      <c r="B124" s="33" t="s">
        <v>337</v>
      </c>
      <c r="C124" s="32" t="s">
        <v>362</v>
      </c>
      <c r="D124" s="32" t="s">
        <v>877</v>
      </c>
      <c r="E124" s="32" t="s">
        <v>513</v>
      </c>
      <c r="F124" s="32" t="s">
        <v>878</v>
      </c>
      <c r="G124" s="32" t="s">
        <v>879</v>
      </c>
      <c r="H124" s="32" t="s">
        <v>343</v>
      </c>
      <c r="I124" s="34">
        <v>17064000</v>
      </c>
      <c r="J124" s="30"/>
      <c r="K124" s="31"/>
      <c r="L124" s="32" t="s">
        <v>367</v>
      </c>
    </row>
    <row r="125" spans="1:12" ht="51" x14ac:dyDescent="0.25">
      <c r="A125" s="32" t="s">
        <v>880</v>
      </c>
      <c r="B125" s="33" t="s">
        <v>411</v>
      </c>
      <c r="C125" s="32" t="s">
        <v>362</v>
      </c>
      <c r="D125" s="32" t="s">
        <v>881</v>
      </c>
      <c r="E125" s="32" t="s">
        <v>882</v>
      </c>
      <c r="F125" s="32" t="s">
        <v>883</v>
      </c>
      <c r="G125" s="32" t="s">
        <v>884</v>
      </c>
      <c r="H125" s="32" t="s">
        <v>343</v>
      </c>
      <c r="I125" s="34">
        <v>8444000</v>
      </c>
      <c r="J125" s="30"/>
      <c r="K125" s="31"/>
      <c r="L125" s="32" t="s">
        <v>344</v>
      </c>
    </row>
    <row r="126" spans="1:12" ht="63.75" x14ac:dyDescent="0.25">
      <c r="A126" s="32" t="s">
        <v>885</v>
      </c>
      <c r="B126" s="33" t="s">
        <v>361</v>
      </c>
      <c r="C126" s="32" t="s">
        <v>362</v>
      </c>
      <c r="D126" s="32" t="s">
        <v>377</v>
      </c>
      <c r="E126" s="32" t="s">
        <v>886</v>
      </c>
      <c r="F126" s="32" t="s">
        <v>362</v>
      </c>
      <c r="G126" s="32" t="s">
        <v>887</v>
      </c>
      <c r="H126" s="32" t="s">
        <v>542</v>
      </c>
      <c r="I126" s="34">
        <v>775000</v>
      </c>
      <c r="J126" s="30"/>
      <c r="K126" s="31"/>
      <c r="L126" s="32" t="s">
        <v>381</v>
      </c>
    </row>
    <row r="127" spans="1:12" ht="89.25" x14ac:dyDescent="0.25">
      <c r="A127" s="32" t="s">
        <v>888</v>
      </c>
      <c r="B127" s="33" t="s">
        <v>361</v>
      </c>
      <c r="C127" s="32" t="s">
        <v>362</v>
      </c>
      <c r="D127" s="32" t="s">
        <v>709</v>
      </c>
      <c r="E127" s="32" t="s">
        <v>889</v>
      </c>
      <c r="F127" s="32" t="s">
        <v>890</v>
      </c>
      <c r="G127" s="32" t="s">
        <v>891</v>
      </c>
      <c r="H127" s="32" t="s">
        <v>343</v>
      </c>
      <c r="I127" s="34">
        <v>89436000</v>
      </c>
      <c r="J127" s="30"/>
      <c r="K127" s="31"/>
      <c r="L127" s="32" t="s">
        <v>444</v>
      </c>
    </row>
    <row r="128" spans="1:12" ht="114.75" x14ac:dyDescent="0.25">
      <c r="A128" s="32" t="s">
        <v>892</v>
      </c>
      <c r="B128" s="33" t="s">
        <v>411</v>
      </c>
      <c r="C128" s="32" t="s">
        <v>362</v>
      </c>
      <c r="D128" s="32" t="s">
        <v>893</v>
      </c>
      <c r="E128" s="32" t="s">
        <v>894</v>
      </c>
      <c r="F128" s="32" t="s">
        <v>895</v>
      </c>
      <c r="G128" s="32" t="s">
        <v>896</v>
      </c>
      <c r="H128" s="32" t="s">
        <v>366</v>
      </c>
      <c r="I128" s="34">
        <v>5745000</v>
      </c>
      <c r="J128" s="30"/>
      <c r="K128" s="31"/>
      <c r="L128" s="32" t="s">
        <v>381</v>
      </c>
    </row>
    <row r="129" spans="1:12" ht="63.75" x14ac:dyDescent="0.25">
      <c r="A129" s="32" t="s">
        <v>897</v>
      </c>
      <c r="B129" s="33" t="s">
        <v>361</v>
      </c>
      <c r="C129" s="32" t="s">
        <v>362</v>
      </c>
      <c r="D129" s="32" t="s">
        <v>593</v>
      </c>
      <c r="E129" s="32" t="s">
        <v>63</v>
      </c>
      <c r="F129" s="32" t="s">
        <v>898</v>
      </c>
      <c r="G129" s="32" t="s">
        <v>899</v>
      </c>
      <c r="H129" s="32" t="s">
        <v>343</v>
      </c>
      <c r="I129" s="34">
        <v>32468000</v>
      </c>
      <c r="J129" s="30"/>
      <c r="K129" s="31"/>
      <c r="L129" s="32" t="s">
        <v>444</v>
      </c>
    </row>
    <row r="130" spans="1:12" ht="51" x14ac:dyDescent="0.25">
      <c r="A130" s="32" t="s">
        <v>900</v>
      </c>
      <c r="B130" s="33" t="s">
        <v>361</v>
      </c>
      <c r="C130" s="32" t="s">
        <v>362</v>
      </c>
      <c r="D130" s="32" t="s">
        <v>901</v>
      </c>
      <c r="E130" s="32" t="s">
        <v>902</v>
      </c>
      <c r="F130" s="32" t="s">
        <v>523</v>
      </c>
      <c r="G130" s="32" t="s">
        <v>903</v>
      </c>
      <c r="H130" s="32" t="s">
        <v>343</v>
      </c>
      <c r="I130" s="34">
        <v>17087100</v>
      </c>
      <c r="J130" s="30"/>
      <c r="K130" s="31"/>
      <c r="L130" s="32" t="s">
        <v>444</v>
      </c>
    </row>
    <row r="131" spans="1:12" ht="63.75" x14ac:dyDescent="0.25">
      <c r="A131" s="32" t="s">
        <v>904</v>
      </c>
      <c r="B131" s="33" t="s">
        <v>411</v>
      </c>
      <c r="C131" s="32" t="s">
        <v>362</v>
      </c>
      <c r="D131" s="32" t="s">
        <v>905</v>
      </c>
      <c r="E131" s="32" t="s">
        <v>906</v>
      </c>
      <c r="F131" s="32" t="s">
        <v>907</v>
      </c>
      <c r="G131" s="32" t="s">
        <v>908</v>
      </c>
      <c r="H131" s="32" t="s">
        <v>343</v>
      </c>
      <c r="I131" s="34">
        <v>58545000</v>
      </c>
      <c r="J131" s="30"/>
      <c r="K131" s="31"/>
      <c r="L131" s="32" t="s">
        <v>444</v>
      </c>
    </row>
    <row r="132" spans="1:12" ht="63.75" x14ac:dyDescent="0.25">
      <c r="A132" s="32" t="s">
        <v>909</v>
      </c>
      <c r="B132" s="33" t="s">
        <v>361</v>
      </c>
      <c r="C132" s="32" t="s">
        <v>362</v>
      </c>
      <c r="D132" s="32" t="s">
        <v>453</v>
      </c>
      <c r="E132" s="32" t="s">
        <v>460</v>
      </c>
      <c r="F132" s="32" t="s">
        <v>910</v>
      </c>
      <c r="G132" s="32" t="s">
        <v>911</v>
      </c>
      <c r="H132" s="32" t="s">
        <v>443</v>
      </c>
      <c r="I132" s="34">
        <v>17673000</v>
      </c>
      <c r="J132" s="30"/>
      <c r="K132" s="31"/>
      <c r="L132" s="32" t="s">
        <v>344</v>
      </c>
    </row>
    <row r="133" spans="1:12" ht="63.75" x14ac:dyDescent="0.25">
      <c r="A133" s="32" t="s">
        <v>912</v>
      </c>
      <c r="B133" s="33" t="s">
        <v>361</v>
      </c>
      <c r="C133" s="32" t="s">
        <v>362</v>
      </c>
      <c r="D133" s="32" t="s">
        <v>453</v>
      </c>
      <c r="E133" s="32" t="s">
        <v>913</v>
      </c>
      <c r="F133" s="32" t="s">
        <v>362</v>
      </c>
      <c r="G133" s="32" t="s">
        <v>914</v>
      </c>
      <c r="H133" s="32" t="s">
        <v>542</v>
      </c>
      <c r="I133" s="34">
        <v>233000</v>
      </c>
      <c r="J133" s="30"/>
      <c r="K133" s="31"/>
      <c r="L133" s="32" t="s">
        <v>393</v>
      </c>
    </row>
    <row r="134" spans="1:12" ht="51" x14ac:dyDescent="0.25">
      <c r="A134" s="32" t="s">
        <v>915</v>
      </c>
      <c r="B134" s="33" t="s">
        <v>361</v>
      </c>
      <c r="C134" s="32" t="s">
        <v>362</v>
      </c>
      <c r="D134" s="32" t="s">
        <v>916</v>
      </c>
      <c r="E134" s="32" t="s">
        <v>917</v>
      </c>
      <c r="F134" s="32" t="s">
        <v>362</v>
      </c>
      <c r="G134" s="32" t="s">
        <v>918</v>
      </c>
      <c r="H134" s="32" t="s">
        <v>473</v>
      </c>
      <c r="I134" s="34">
        <v>11165000</v>
      </c>
      <c r="J134" s="30"/>
      <c r="K134" s="31"/>
      <c r="L134" s="32" t="s">
        <v>381</v>
      </c>
    </row>
    <row r="135" spans="1:12" ht="63.75" x14ac:dyDescent="0.25">
      <c r="A135" s="32" t="s">
        <v>919</v>
      </c>
      <c r="B135" s="33" t="s">
        <v>361</v>
      </c>
      <c r="C135" s="32" t="s">
        <v>362</v>
      </c>
      <c r="D135" s="32" t="s">
        <v>920</v>
      </c>
      <c r="E135" s="32" t="s">
        <v>921</v>
      </c>
      <c r="F135" s="32" t="s">
        <v>362</v>
      </c>
      <c r="G135" s="32" t="s">
        <v>922</v>
      </c>
      <c r="H135" s="32" t="s">
        <v>923</v>
      </c>
      <c r="I135" s="34">
        <v>7130000</v>
      </c>
      <c r="J135" s="30"/>
      <c r="K135" s="31"/>
      <c r="L135" s="32" t="s">
        <v>381</v>
      </c>
    </row>
    <row r="136" spans="1:12" ht="76.5" x14ac:dyDescent="0.25">
      <c r="A136" s="32" t="s">
        <v>924</v>
      </c>
      <c r="B136" s="33" t="s">
        <v>337</v>
      </c>
      <c r="C136" s="32" t="s">
        <v>362</v>
      </c>
      <c r="D136" s="32" t="s">
        <v>925</v>
      </c>
      <c r="E136" s="32" t="s">
        <v>247</v>
      </c>
      <c r="F136" s="32" t="s">
        <v>362</v>
      </c>
      <c r="G136" s="32" t="s">
        <v>926</v>
      </c>
      <c r="H136" s="32" t="s">
        <v>473</v>
      </c>
      <c r="I136" s="34">
        <v>24000000</v>
      </c>
      <c r="J136" s="30"/>
      <c r="K136" s="31"/>
      <c r="L136" s="32" t="s">
        <v>381</v>
      </c>
    </row>
    <row r="137" spans="1:12" ht="25.5" x14ac:dyDescent="0.25">
      <c r="A137" s="32" t="s">
        <v>927</v>
      </c>
      <c r="B137" s="33" t="s">
        <v>337</v>
      </c>
      <c r="C137" s="32" t="s">
        <v>362</v>
      </c>
      <c r="D137" s="32" t="s">
        <v>928</v>
      </c>
      <c r="E137" s="32" t="s">
        <v>929</v>
      </c>
      <c r="F137" s="32" t="s">
        <v>362</v>
      </c>
      <c r="G137" s="32" t="s">
        <v>930</v>
      </c>
      <c r="H137" s="32" t="s">
        <v>473</v>
      </c>
      <c r="I137" s="34">
        <v>6670000</v>
      </c>
      <c r="J137" s="30"/>
      <c r="K137" s="31"/>
      <c r="L137" s="32" t="s">
        <v>381</v>
      </c>
    </row>
    <row r="138" spans="1:12" ht="63.75" x14ac:dyDescent="0.25">
      <c r="A138" s="32" t="s">
        <v>931</v>
      </c>
      <c r="B138" s="33" t="s">
        <v>337</v>
      </c>
      <c r="C138" s="32" t="s">
        <v>362</v>
      </c>
      <c r="D138" s="32" t="s">
        <v>928</v>
      </c>
      <c r="E138" s="32" t="s">
        <v>932</v>
      </c>
      <c r="F138" s="32" t="s">
        <v>362</v>
      </c>
      <c r="G138" s="32" t="s">
        <v>933</v>
      </c>
      <c r="H138" s="32" t="s">
        <v>473</v>
      </c>
      <c r="I138" s="34">
        <v>6670000</v>
      </c>
      <c r="J138" s="30"/>
      <c r="K138" s="31"/>
      <c r="L138" s="32" t="s">
        <v>381</v>
      </c>
    </row>
    <row r="139" spans="1:12" ht="102" x14ac:dyDescent="0.25">
      <c r="A139" s="32" t="s">
        <v>934</v>
      </c>
      <c r="B139" s="33" t="s">
        <v>361</v>
      </c>
      <c r="C139" s="32" t="s">
        <v>362</v>
      </c>
      <c r="D139" s="32" t="s">
        <v>935</v>
      </c>
      <c r="E139" s="32" t="s">
        <v>936</v>
      </c>
      <c r="F139" s="32" t="s">
        <v>937</v>
      </c>
      <c r="G139" s="32" t="s">
        <v>938</v>
      </c>
      <c r="H139" s="32" t="s">
        <v>776</v>
      </c>
      <c r="I139" s="34">
        <v>32106000</v>
      </c>
      <c r="J139" s="30"/>
      <c r="K139" s="31"/>
      <c r="L139" s="32" t="s">
        <v>344</v>
      </c>
    </row>
    <row r="140" spans="1:12" ht="89.25" x14ac:dyDescent="0.25">
      <c r="A140" s="32" t="s">
        <v>939</v>
      </c>
      <c r="B140" s="33" t="s">
        <v>337</v>
      </c>
      <c r="C140" s="32" t="s">
        <v>362</v>
      </c>
      <c r="D140" s="32" t="s">
        <v>940</v>
      </c>
      <c r="E140" s="32" t="s">
        <v>941</v>
      </c>
      <c r="F140" s="32" t="s">
        <v>942</v>
      </c>
      <c r="G140" s="32" t="s">
        <v>943</v>
      </c>
      <c r="H140" s="32" t="s">
        <v>944</v>
      </c>
      <c r="I140" s="34">
        <v>33502000</v>
      </c>
      <c r="J140" s="30"/>
      <c r="K140" s="31"/>
      <c r="L140" s="32" t="s">
        <v>381</v>
      </c>
    </row>
    <row r="141" spans="1:12" ht="76.5" x14ac:dyDescent="0.25">
      <c r="A141" s="32" t="s">
        <v>945</v>
      </c>
      <c r="B141" s="33" t="s">
        <v>411</v>
      </c>
      <c r="C141" s="32" t="s">
        <v>362</v>
      </c>
      <c r="D141" s="32" t="s">
        <v>946</v>
      </c>
      <c r="E141" s="32" t="s">
        <v>947</v>
      </c>
      <c r="F141" s="32" t="s">
        <v>362</v>
      </c>
      <c r="G141" s="32" t="s">
        <v>948</v>
      </c>
      <c r="H141" s="32" t="s">
        <v>542</v>
      </c>
      <c r="I141" s="34">
        <v>233000</v>
      </c>
      <c r="J141" s="30">
        <v>50</v>
      </c>
      <c r="K141" s="31" t="s">
        <v>430</v>
      </c>
      <c r="L141" s="32" t="s">
        <v>367</v>
      </c>
    </row>
    <row r="142" spans="1:12" ht="38.25" x14ac:dyDescent="0.25">
      <c r="A142" s="32" t="s">
        <v>949</v>
      </c>
      <c r="B142" s="33" t="s">
        <v>361</v>
      </c>
      <c r="C142" s="32" t="s">
        <v>362</v>
      </c>
      <c r="D142" s="32" t="s">
        <v>950</v>
      </c>
      <c r="E142" s="32" t="s">
        <v>951</v>
      </c>
      <c r="F142" s="32" t="s">
        <v>952</v>
      </c>
      <c r="G142" s="32" t="s">
        <v>953</v>
      </c>
      <c r="H142" s="32" t="s">
        <v>343</v>
      </c>
      <c r="I142" s="34">
        <v>20410000</v>
      </c>
      <c r="J142" s="30"/>
      <c r="K142" s="31"/>
      <c r="L142" s="32" t="s">
        <v>381</v>
      </c>
    </row>
    <row r="143" spans="1:12" ht="114.75" x14ac:dyDescent="0.25">
      <c r="A143" s="32" t="s">
        <v>954</v>
      </c>
      <c r="B143" s="33" t="s">
        <v>411</v>
      </c>
      <c r="C143" s="32" t="s">
        <v>362</v>
      </c>
      <c r="D143" s="32" t="s">
        <v>955</v>
      </c>
      <c r="E143" s="32" t="s">
        <v>956</v>
      </c>
      <c r="F143" s="32" t="s">
        <v>957</v>
      </c>
      <c r="G143" s="32" t="s">
        <v>958</v>
      </c>
      <c r="H143" s="32" t="s">
        <v>343</v>
      </c>
      <c r="I143" s="34">
        <v>10052000</v>
      </c>
      <c r="J143" s="30">
        <v>100</v>
      </c>
      <c r="K143" s="31" t="s">
        <v>430</v>
      </c>
      <c r="L143" s="32" t="s">
        <v>367</v>
      </c>
    </row>
    <row r="144" spans="1:12" ht="51" x14ac:dyDescent="0.25">
      <c r="A144" s="32" t="s">
        <v>959</v>
      </c>
      <c r="B144" s="33" t="s">
        <v>337</v>
      </c>
      <c r="C144" s="32" t="s">
        <v>362</v>
      </c>
      <c r="D144" s="32" t="s">
        <v>960</v>
      </c>
      <c r="E144" s="32" t="s">
        <v>246</v>
      </c>
      <c r="F144" s="32" t="s">
        <v>362</v>
      </c>
      <c r="G144" s="32" t="s">
        <v>961</v>
      </c>
      <c r="H144" s="32" t="s">
        <v>473</v>
      </c>
      <c r="I144" s="34">
        <v>540000</v>
      </c>
      <c r="J144" s="30"/>
      <c r="K144" s="31"/>
      <c r="L144" s="32" t="s">
        <v>367</v>
      </c>
    </row>
    <row r="145" spans="1:12" ht="76.5" x14ac:dyDescent="0.25">
      <c r="A145" s="32" t="s">
        <v>962</v>
      </c>
      <c r="B145" s="33" t="s">
        <v>337</v>
      </c>
      <c r="C145" s="32" t="s">
        <v>362</v>
      </c>
      <c r="D145" s="32" t="s">
        <v>963</v>
      </c>
      <c r="E145" s="32" t="s">
        <v>964</v>
      </c>
      <c r="F145" s="32" t="s">
        <v>362</v>
      </c>
      <c r="G145" s="32" t="s">
        <v>965</v>
      </c>
      <c r="H145" s="32" t="s">
        <v>473</v>
      </c>
      <c r="I145" s="34">
        <v>2175000</v>
      </c>
      <c r="J145" s="30" t="s">
        <v>59</v>
      </c>
      <c r="K145" s="40"/>
      <c r="L145" s="32" t="s">
        <v>344</v>
      </c>
    </row>
    <row r="146" spans="1:12" ht="89.25" x14ac:dyDescent="0.25">
      <c r="A146" s="32" t="s">
        <v>966</v>
      </c>
      <c r="B146" s="33" t="s">
        <v>411</v>
      </c>
      <c r="C146" s="32" t="s">
        <v>362</v>
      </c>
      <c r="D146" s="32" t="s">
        <v>967</v>
      </c>
      <c r="E146" s="32" t="s">
        <v>968</v>
      </c>
      <c r="F146" s="32" t="s">
        <v>969</v>
      </c>
      <c r="G146" s="32" t="s">
        <v>970</v>
      </c>
      <c r="H146" s="32" t="s">
        <v>343</v>
      </c>
      <c r="I146" s="34">
        <v>35494000</v>
      </c>
      <c r="J146" s="30"/>
      <c r="K146" s="31"/>
      <c r="L146" s="32" t="s">
        <v>423</v>
      </c>
    </row>
    <row r="147" spans="1:12" ht="63.75" x14ac:dyDescent="0.25">
      <c r="A147" s="32" t="s">
        <v>971</v>
      </c>
      <c r="B147" s="33" t="s">
        <v>337</v>
      </c>
      <c r="C147" s="32" t="s">
        <v>362</v>
      </c>
      <c r="D147" s="32" t="s">
        <v>925</v>
      </c>
      <c r="E147" s="32" t="s">
        <v>247</v>
      </c>
      <c r="F147" s="32" t="s">
        <v>941</v>
      </c>
      <c r="G147" s="32" t="s">
        <v>972</v>
      </c>
      <c r="H147" s="32" t="s">
        <v>944</v>
      </c>
      <c r="I147" s="34">
        <v>134691000</v>
      </c>
      <c r="J147" s="30"/>
      <c r="K147" s="31"/>
      <c r="L147" s="32" t="s">
        <v>381</v>
      </c>
    </row>
    <row r="148" spans="1:12" ht="89.25" x14ac:dyDescent="0.25">
      <c r="A148" s="32" t="s">
        <v>973</v>
      </c>
      <c r="B148" s="33" t="s">
        <v>337</v>
      </c>
      <c r="C148" s="32" t="s">
        <v>362</v>
      </c>
      <c r="D148" s="32" t="s">
        <v>427</v>
      </c>
      <c r="E148" s="32" t="s">
        <v>974</v>
      </c>
      <c r="F148" s="32" t="s">
        <v>362</v>
      </c>
      <c r="G148" s="32" t="s">
        <v>975</v>
      </c>
      <c r="H148" s="32" t="s">
        <v>473</v>
      </c>
      <c r="I148" s="34">
        <v>6670000</v>
      </c>
      <c r="J148" s="30"/>
      <c r="K148" s="31"/>
      <c r="L148" s="32" t="s">
        <v>367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J8" sqref="J8"/>
    </sheetView>
  </sheetViews>
  <sheetFormatPr defaultRowHeight="15" x14ac:dyDescent="0.25"/>
  <cols>
    <col min="2" max="2" width="45.5703125" customWidth="1"/>
    <col min="4" max="4" width="11.140625" customWidth="1"/>
    <col min="5" max="5" width="15.42578125" customWidth="1"/>
    <col min="7" max="7" width="41.28515625" customWidth="1"/>
    <col min="9" max="9" width="22.140625" customWidth="1"/>
    <col min="10" max="10" width="16.7109375" customWidth="1"/>
    <col min="11" max="11" width="15.7109375" customWidth="1"/>
    <col min="12" max="12" width="17.42578125" customWidth="1"/>
    <col min="13" max="13" width="14.28515625" customWidth="1"/>
    <col min="14" max="14" width="15.5703125" customWidth="1"/>
    <col min="15" max="15" width="14.42578125" customWidth="1"/>
  </cols>
  <sheetData>
    <row r="1" spans="1:15" x14ac:dyDescent="0.25">
      <c r="A1" s="41"/>
      <c r="B1" s="41"/>
      <c r="C1" s="41"/>
      <c r="D1" s="41"/>
      <c r="E1" s="41"/>
      <c r="F1" s="41"/>
      <c r="G1" s="41"/>
      <c r="H1" s="41"/>
      <c r="I1" s="42"/>
      <c r="J1" s="42"/>
      <c r="K1" s="42"/>
      <c r="L1" s="42"/>
      <c r="M1" s="41"/>
      <c r="N1" s="41"/>
      <c r="O1" s="41"/>
    </row>
    <row r="2" spans="1:15" x14ac:dyDescent="0.25">
      <c r="A2" s="41"/>
      <c r="B2" s="41"/>
      <c r="C2" s="41"/>
      <c r="D2" s="41"/>
      <c r="E2" s="41"/>
      <c r="F2" s="41"/>
      <c r="G2" s="41"/>
      <c r="H2" s="41"/>
      <c r="I2" s="42"/>
      <c r="J2" s="42"/>
      <c r="K2" s="42"/>
      <c r="L2" s="42"/>
      <c r="M2" s="41"/>
      <c r="N2" s="41"/>
      <c r="O2" s="41"/>
    </row>
    <row r="3" spans="1:15" x14ac:dyDescent="0.25">
      <c r="A3" s="41"/>
      <c r="B3" s="41" t="s">
        <v>976</v>
      </c>
      <c r="C3" s="41"/>
      <c r="D3" s="41"/>
      <c r="E3" s="41"/>
      <c r="F3" s="41"/>
      <c r="G3" s="41"/>
      <c r="H3" s="41"/>
      <c r="I3" s="42"/>
      <c r="J3" s="42"/>
      <c r="K3" s="42"/>
      <c r="L3" s="42"/>
      <c r="M3" s="41"/>
      <c r="N3" s="41"/>
      <c r="O3" s="41"/>
    </row>
    <row r="4" spans="1:15" x14ac:dyDescent="0.25">
      <c r="A4" s="106"/>
      <c r="B4" s="106"/>
      <c r="C4" s="106"/>
      <c r="D4" s="106"/>
      <c r="E4" s="106"/>
      <c r="F4" s="106"/>
      <c r="G4" s="106"/>
      <c r="H4" s="106"/>
      <c r="I4" s="106"/>
      <c r="J4" s="106"/>
      <c r="K4" s="106"/>
      <c r="L4" s="106"/>
      <c r="M4" s="106"/>
      <c r="N4" s="106"/>
      <c r="O4" s="107"/>
    </row>
    <row r="5" spans="1:15" ht="63.75" x14ac:dyDescent="0.25">
      <c r="A5" s="43" t="s">
        <v>977</v>
      </c>
      <c r="B5" s="43" t="s">
        <v>978</v>
      </c>
      <c r="C5" s="43" t="s">
        <v>979</v>
      </c>
      <c r="D5" s="43" t="s">
        <v>980</v>
      </c>
      <c r="E5" s="43" t="s">
        <v>981</v>
      </c>
      <c r="F5" s="43" t="s">
        <v>2</v>
      </c>
      <c r="G5" s="43" t="s">
        <v>982</v>
      </c>
      <c r="H5" s="43" t="s">
        <v>3</v>
      </c>
      <c r="I5" s="44" t="s">
        <v>983</v>
      </c>
      <c r="J5" s="44" t="s">
        <v>984</v>
      </c>
      <c r="K5" s="44" t="s">
        <v>985</v>
      </c>
      <c r="L5" s="44" t="s">
        <v>986</v>
      </c>
      <c r="M5" s="45" t="s">
        <v>987</v>
      </c>
      <c r="N5" s="46" t="s">
        <v>988</v>
      </c>
      <c r="O5" s="47" t="s">
        <v>12</v>
      </c>
    </row>
    <row r="6" spans="1:15" ht="45" x14ac:dyDescent="0.25">
      <c r="A6" s="48" t="s">
        <v>989</v>
      </c>
      <c r="B6" s="48" t="s">
        <v>990</v>
      </c>
      <c r="C6" s="49">
        <v>7</v>
      </c>
      <c r="D6" s="48" t="s">
        <v>991</v>
      </c>
      <c r="E6" s="48" t="s">
        <v>992</v>
      </c>
      <c r="F6" s="48" t="s">
        <v>361</v>
      </c>
      <c r="G6" s="48" t="s">
        <v>993</v>
      </c>
      <c r="H6" s="48"/>
      <c r="I6" s="50">
        <v>1820631000</v>
      </c>
      <c r="J6" s="50">
        <v>455157750</v>
      </c>
      <c r="K6" s="50">
        <v>455157750</v>
      </c>
      <c r="L6" s="50">
        <v>910315500</v>
      </c>
      <c r="M6" s="48">
        <v>26.84</v>
      </c>
      <c r="N6" s="51">
        <v>23</v>
      </c>
      <c r="O6" s="48" t="s">
        <v>52</v>
      </c>
    </row>
    <row r="7" spans="1:15" ht="90" x14ac:dyDescent="0.25">
      <c r="A7" s="48" t="s">
        <v>994</v>
      </c>
      <c r="B7" s="48" t="s">
        <v>995</v>
      </c>
      <c r="C7" s="49">
        <v>7</v>
      </c>
      <c r="D7" s="48" t="s">
        <v>996</v>
      </c>
      <c r="E7" s="48" t="s">
        <v>997</v>
      </c>
      <c r="F7" s="48" t="s">
        <v>361</v>
      </c>
      <c r="G7" s="48" t="s">
        <v>998</v>
      </c>
      <c r="H7" s="48"/>
      <c r="I7" s="50">
        <v>43700</v>
      </c>
      <c r="J7" s="50">
        <v>2185</v>
      </c>
      <c r="K7" s="50">
        <v>6555</v>
      </c>
      <c r="L7" s="50">
        <v>34960</v>
      </c>
      <c r="M7" s="48">
        <v>19.95</v>
      </c>
      <c r="N7" s="51"/>
      <c r="O7" s="48" t="s">
        <v>52</v>
      </c>
    </row>
    <row r="8" spans="1:15" ht="120" x14ac:dyDescent="0.25">
      <c r="A8" s="48" t="s">
        <v>999</v>
      </c>
      <c r="B8" s="48" t="s">
        <v>1000</v>
      </c>
      <c r="C8" s="49">
        <v>9</v>
      </c>
      <c r="D8" s="48" t="s">
        <v>1001</v>
      </c>
      <c r="E8" s="48" t="s">
        <v>1002</v>
      </c>
      <c r="F8" s="48" t="s">
        <v>361</v>
      </c>
      <c r="G8" s="48" t="s">
        <v>1003</v>
      </c>
      <c r="H8" s="48"/>
      <c r="I8" s="50">
        <v>80000</v>
      </c>
      <c r="J8" s="50">
        <v>8000</v>
      </c>
      <c r="K8" s="50">
        <v>8000</v>
      </c>
      <c r="L8" s="50">
        <v>64000</v>
      </c>
      <c r="M8" s="48">
        <v>10.83</v>
      </c>
      <c r="N8" s="51"/>
      <c r="O8" s="48" t="s">
        <v>320</v>
      </c>
    </row>
    <row r="9" spans="1:15" ht="120" x14ac:dyDescent="0.25">
      <c r="A9" s="48" t="s">
        <v>1004</v>
      </c>
      <c r="B9" s="48" t="s">
        <v>1005</v>
      </c>
      <c r="C9" s="49">
        <v>7</v>
      </c>
      <c r="D9" s="48" t="s">
        <v>1001</v>
      </c>
      <c r="E9" s="48" t="s">
        <v>1002</v>
      </c>
      <c r="F9" s="48" t="s">
        <v>361</v>
      </c>
      <c r="G9" s="48" t="s">
        <v>1003</v>
      </c>
      <c r="H9" s="48"/>
      <c r="I9" s="50">
        <v>80000</v>
      </c>
      <c r="J9" s="50">
        <v>8000</v>
      </c>
      <c r="K9" s="50">
        <v>8000</v>
      </c>
      <c r="L9" s="50">
        <v>64000</v>
      </c>
      <c r="M9" s="48">
        <v>9.65</v>
      </c>
      <c r="N9" s="51"/>
      <c r="O9" s="48" t="s">
        <v>1006</v>
      </c>
    </row>
    <row r="10" spans="1:15" ht="120" x14ac:dyDescent="0.25">
      <c r="A10" s="48" t="s">
        <v>1007</v>
      </c>
      <c r="B10" s="48" t="s">
        <v>1008</v>
      </c>
      <c r="C10" s="49">
        <v>7</v>
      </c>
      <c r="D10" s="48" t="s">
        <v>1001</v>
      </c>
      <c r="E10" s="48" t="s">
        <v>1002</v>
      </c>
      <c r="F10" s="48" t="s">
        <v>361</v>
      </c>
      <c r="G10" s="48" t="s">
        <v>1003</v>
      </c>
      <c r="H10" s="48"/>
      <c r="I10" s="50">
        <v>80000</v>
      </c>
      <c r="J10" s="50">
        <v>8000</v>
      </c>
      <c r="K10" s="50">
        <v>8000</v>
      </c>
      <c r="L10" s="50">
        <v>64000</v>
      </c>
      <c r="M10" s="48">
        <v>9.65</v>
      </c>
      <c r="N10" s="51"/>
      <c r="O10" s="48" t="s">
        <v>23</v>
      </c>
    </row>
    <row r="11" spans="1:15" ht="60" x14ac:dyDescent="0.25">
      <c r="A11" s="48" t="s">
        <v>1009</v>
      </c>
      <c r="B11" s="48" t="s">
        <v>1010</v>
      </c>
      <c r="C11" s="49">
        <v>7</v>
      </c>
      <c r="D11" s="48" t="s">
        <v>1001</v>
      </c>
      <c r="E11" s="48" t="s">
        <v>1011</v>
      </c>
      <c r="F11" s="48" t="s">
        <v>361</v>
      </c>
      <c r="G11" s="48" t="s">
        <v>1012</v>
      </c>
      <c r="H11" s="48"/>
      <c r="I11" s="50">
        <v>400000</v>
      </c>
      <c r="J11" s="50">
        <v>40000</v>
      </c>
      <c r="K11" s="50">
        <v>40000</v>
      </c>
      <c r="L11" s="50">
        <v>320000</v>
      </c>
      <c r="M11" s="48">
        <v>8.58</v>
      </c>
      <c r="N11" s="51"/>
      <c r="O11" s="48" t="s">
        <v>23</v>
      </c>
    </row>
    <row r="12" spans="1:15" ht="60" x14ac:dyDescent="0.25">
      <c r="A12" s="48" t="s">
        <v>1013</v>
      </c>
      <c r="B12" s="48" t="s">
        <v>1014</v>
      </c>
      <c r="C12" s="49">
        <v>9</v>
      </c>
      <c r="D12" s="48" t="s">
        <v>1001</v>
      </c>
      <c r="E12" s="48" t="s">
        <v>1011</v>
      </c>
      <c r="F12" s="48" t="s">
        <v>361</v>
      </c>
      <c r="G12" s="48" t="s">
        <v>1015</v>
      </c>
      <c r="H12" s="48"/>
      <c r="I12" s="50">
        <v>400000</v>
      </c>
      <c r="J12" s="50">
        <v>40000</v>
      </c>
      <c r="K12" s="50">
        <v>40000</v>
      </c>
      <c r="L12" s="50">
        <v>320000</v>
      </c>
      <c r="M12" s="48">
        <v>8.58</v>
      </c>
      <c r="N12" s="51"/>
      <c r="O12" s="48" t="s">
        <v>320</v>
      </c>
    </row>
    <row r="13" spans="1:15" ht="60" x14ac:dyDescent="0.25">
      <c r="A13" s="48" t="s">
        <v>1016</v>
      </c>
      <c r="B13" s="48" t="s">
        <v>1017</v>
      </c>
      <c r="C13" s="49">
        <v>9</v>
      </c>
      <c r="D13" s="48" t="s">
        <v>1001</v>
      </c>
      <c r="E13" s="48" t="s">
        <v>1011</v>
      </c>
      <c r="F13" s="48" t="s">
        <v>361</v>
      </c>
      <c r="G13" s="48" t="s">
        <v>1018</v>
      </c>
      <c r="H13" s="48"/>
      <c r="I13" s="50">
        <v>400000</v>
      </c>
      <c r="J13" s="50">
        <v>40000</v>
      </c>
      <c r="K13" s="50">
        <v>40000</v>
      </c>
      <c r="L13" s="50">
        <v>320000</v>
      </c>
      <c r="M13" s="48">
        <v>8.58</v>
      </c>
      <c r="N13" s="51"/>
      <c r="O13" s="48" t="s">
        <v>320</v>
      </c>
    </row>
    <row r="14" spans="1:15" ht="60" x14ac:dyDescent="0.25">
      <c r="A14" s="48" t="s">
        <v>1019</v>
      </c>
      <c r="B14" s="48" t="s">
        <v>1020</v>
      </c>
      <c r="C14" s="49">
        <v>7</v>
      </c>
      <c r="D14" s="48" t="s">
        <v>1001</v>
      </c>
      <c r="E14" s="48" t="s">
        <v>1011</v>
      </c>
      <c r="F14" s="48" t="s">
        <v>361</v>
      </c>
      <c r="G14" s="48" t="s">
        <v>1021</v>
      </c>
      <c r="H14" s="48"/>
      <c r="I14" s="50">
        <v>400000</v>
      </c>
      <c r="J14" s="50">
        <v>40000</v>
      </c>
      <c r="K14" s="50">
        <v>40000</v>
      </c>
      <c r="L14" s="50">
        <v>320000</v>
      </c>
      <c r="M14" s="48">
        <v>7.85</v>
      </c>
      <c r="N14" s="51"/>
      <c r="O14" s="48" t="s">
        <v>1006</v>
      </c>
    </row>
    <row r="15" spans="1:15" ht="60" x14ac:dyDescent="0.25">
      <c r="A15" s="48" t="s">
        <v>1022</v>
      </c>
      <c r="B15" s="48" t="s">
        <v>1023</v>
      </c>
      <c r="C15" s="49">
        <v>7</v>
      </c>
      <c r="D15" s="48" t="s">
        <v>1001</v>
      </c>
      <c r="E15" s="48" t="s">
        <v>1011</v>
      </c>
      <c r="F15" s="48" t="s">
        <v>361</v>
      </c>
      <c r="G15" s="48" t="s">
        <v>1024</v>
      </c>
      <c r="H15" s="48"/>
      <c r="I15" s="50">
        <v>400000</v>
      </c>
      <c r="J15" s="50">
        <v>40000</v>
      </c>
      <c r="K15" s="50">
        <v>40000</v>
      </c>
      <c r="L15" s="50">
        <v>320000</v>
      </c>
      <c r="M15" s="48">
        <v>7.85</v>
      </c>
      <c r="N15" s="51"/>
      <c r="O15" s="48" t="s">
        <v>1006</v>
      </c>
    </row>
    <row r="16" spans="1:15" ht="60" x14ac:dyDescent="0.25">
      <c r="A16" s="48" t="s">
        <v>1025</v>
      </c>
      <c r="B16" s="48" t="s">
        <v>1026</v>
      </c>
      <c r="C16" s="49">
        <v>9</v>
      </c>
      <c r="D16" s="48" t="s">
        <v>1001</v>
      </c>
      <c r="E16" s="48" t="s">
        <v>1011</v>
      </c>
      <c r="F16" s="48" t="s">
        <v>361</v>
      </c>
      <c r="G16" s="48" t="s">
        <v>1027</v>
      </c>
      <c r="H16" s="48"/>
      <c r="I16" s="50">
        <v>400000</v>
      </c>
      <c r="J16" s="50">
        <v>40000</v>
      </c>
      <c r="K16" s="50">
        <v>40000</v>
      </c>
      <c r="L16" s="50">
        <v>320000</v>
      </c>
      <c r="M16" s="48">
        <v>7.14</v>
      </c>
      <c r="N16" s="51"/>
      <c r="O16" s="48" t="s">
        <v>320</v>
      </c>
    </row>
    <row r="17" spans="1:15" ht="60" x14ac:dyDescent="0.25">
      <c r="A17" s="48" t="s">
        <v>1028</v>
      </c>
      <c r="B17" s="48" t="s">
        <v>1029</v>
      </c>
      <c r="C17" s="49">
        <v>9</v>
      </c>
      <c r="D17" s="48" t="s">
        <v>1001</v>
      </c>
      <c r="E17" s="48" t="s">
        <v>1011</v>
      </c>
      <c r="F17" s="48" t="s">
        <v>361</v>
      </c>
      <c r="G17" s="48" t="s">
        <v>1030</v>
      </c>
      <c r="H17" s="48"/>
      <c r="I17" s="50">
        <v>400000</v>
      </c>
      <c r="J17" s="50">
        <v>40000</v>
      </c>
      <c r="K17" s="50">
        <v>40000</v>
      </c>
      <c r="L17" s="50">
        <v>320000</v>
      </c>
      <c r="M17" s="48">
        <v>7.14</v>
      </c>
      <c r="N17" s="51"/>
      <c r="O17" s="48" t="s">
        <v>320</v>
      </c>
    </row>
    <row r="18" spans="1:15" ht="45" x14ac:dyDescent="0.25">
      <c r="A18" s="48" t="s">
        <v>1031</v>
      </c>
      <c r="B18" s="48" t="s">
        <v>1032</v>
      </c>
      <c r="C18" s="49">
        <v>7</v>
      </c>
      <c r="D18" s="48" t="s">
        <v>1001</v>
      </c>
      <c r="E18" s="48" t="s">
        <v>1002</v>
      </c>
      <c r="F18" s="48" t="s">
        <v>361</v>
      </c>
      <c r="G18" s="48" t="s">
        <v>1033</v>
      </c>
      <c r="H18" s="48"/>
      <c r="I18" s="50">
        <v>62500</v>
      </c>
      <c r="J18" s="50">
        <v>6250</v>
      </c>
      <c r="K18" s="50">
        <v>6250</v>
      </c>
      <c r="L18" s="50">
        <v>50000</v>
      </c>
      <c r="M18" s="48">
        <v>4.97</v>
      </c>
      <c r="N18" s="51"/>
      <c r="O18" s="48" t="s">
        <v>23</v>
      </c>
    </row>
    <row r="19" spans="1:15" ht="45" x14ac:dyDescent="0.25">
      <c r="A19" s="48" t="s">
        <v>1034</v>
      </c>
      <c r="B19" s="48" t="s">
        <v>1035</v>
      </c>
      <c r="C19" s="49">
        <v>9</v>
      </c>
      <c r="D19" s="48" t="s">
        <v>1001</v>
      </c>
      <c r="E19" s="48" t="s">
        <v>1002</v>
      </c>
      <c r="F19" s="48" t="s">
        <v>361</v>
      </c>
      <c r="G19" s="48" t="s">
        <v>1033</v>
      </c>
      <c r="H19" s="48"/>
      <c r="I19" s="50">
        <v>62500</v>
      </c>
      <c r="J19" s="50">
        <v>6250</v>
      </c>
      <c r="K19" s="50">
        <v>6250</v>
      </c>
      <c r="L19" s="50">
        <v>50000</v>
      </c>
      <c r="M19" s="48">
        <v>4.97</v>
      </c>
      <c r="N19" s="51"/>
      <c r="O19" s="48" t="s">
        <v>320</v>
      </c>
    </row>
    <row r="20" spans="1:15" x14ac:dyDescent="0.25">
      <c r="A20" s="52"/>
      <c r="B20" s="52"/>
      <c r="C20" s="53"/>
      <c r="D20" s="52"/>
      <c r="E20" s="52"/>
      <c r="F20" s="52"/>
      <c r="G20" s="52"/>
      <c r="H20" s="52"/>
      <c r="I20" s="54"/>
      <c r="J20" s="54"/>
      <c r="K20" s="54"/>
      <c r="L20" s="54"/>
      <c r="M20" s="52"/>
      <c r="N20" s="55"/>
      <c r="O20" s="52"/>
    </row>
  </sheetData>
  <mergeCells count="1">
    <mergeCell ref="A4:O4"/>
  </mergeCells>
  <dataValidations count="1">
    <dataValidation type="list" allowBlank="1" showInputMessage="1" showErrorMessage="1" sqref="C6 E6:F6 O6:O20 F7:F20 C8:C20 E8:E2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activeCell="T9" sqref="T9"/>
    </sheetView>
  </sheetViews>
  <sheetFormatPr defaultRowHeight="15" x14ac:dyDescent="0.25"/>
  <cols>
    <col min="3" max="3" width="13" customWidth="1"/>
    <col min="4" max="4" width="19.28515625" customWidth="1"/>
    <col min="5" max="5" width="11.140625" customWidth="1"/>
    <col min="6" max="6" width="12.85546875" customWidth="1"/>
    <col min="8" max="8" width="16.28515625" customWidth="1"/>
    <col min="9" max="9" width="13.85546875" customWidth="1"/>
    <col min="10" max="10" width="33.28515625" customWidth="1"/>
    <col min="11" max="11" width="11.5703125" customWidth="1"/>
    <col min="12" max="12" width="17.7109375" customWidth="1"/>
    <col min="13" max="13" width="12.85546875" customWidth="1"/>
    <col min="14" max="14" width="12.5703125" customWidth="1"/>
    <col min="15" max="15" width="15.42578125" customWidth="1"/>
    <col min="16" max="16" width="16.85546875" customWidth="1"/>
  </cols>
  <sheetData>
    <row r="1" spans="1:16" x14ac:dyDescent="0.25">
      <c r="A1" s="5"/>
      <c r="B1" s="5"/>
      <c r="C1" s="5"/>
      <c r="D1" s="5"/>
      <c r="E1" s="5"/>
      <c r="F1" s="5"/>
      <c r="G1" s="5"/>
      <c r="H1" s="5"/>
      <c r="I1" s="5"/>
      <c r="J1" s="5"/>
      <c r="K1" s="5"/>
      <c r="L1" s="56"/>
      <c r="M1" s="5"/>
      <c r="N1" s="5"/>
      <c r="O1" s="5"/>
      <c r="P1" s="5"/>
    </row>
    <row r="2" spans="1:16" ht="23.25" x14ac:dyDescent="0.35">
      <c r="A2" s="5"/>
      <c r="B2" s="5"/>
      <c r="C2" s="5"/>
      <c r="D2" s="57" t="s">
        <v>1036</v>
      </c>
      <c r="E2" s="57"/>
      <c r="F2" s="5"/>
      <c r="G2" s="5"/>
      <c r="H2" s="5"/>
      <c r="I2" s="5"/>
      <c r="J2" s="5"/>
      <c r="K2" s="5"/>
      <c r="L2" s="56"/>
      <c r="M2" s="5"/>
      <c r="N2" s="5"/>
      <c r="O2" s="5"/>
      <c r="P2" s="5"/>
    </row>
    <row r="3" spans="1:16" x14ac:dyDescent="0.25">
      <c r="A3" s="5"/>
      <c r="B3" s="5"/>
      <c r="C3" s="5"/>
      <c r="D3" s="5"/>
      <c r="E3" s="5"/>
      <c r="F3" s="5"/>
      <c r="G3" s="5"/>
      <c r="H3" s="5"/>
      <c r="I3" s="5"/>
      <c r="J3" s="5"/>
      <c r="K3" s="5"/>
      <c r="L3" s="56"/>
      <c r="M3" s="5"/>
      <c r="N3" s="5"/>
      <c r="O3" s="5"/>
      <c r="P3" s="5"/>
    </row>
    <row r="4" spans="1:16" x14ac:dyDescent="0.25">
      <c r="A4" s="5"/>
      <c r="B4" s="5"/>
      <c r="C4" s="5"/>
      <c r="D4" s="5"/>
      <c r="E4" s="5"/>
      <c r="F4" s="5"/>
      <c r="G4" s="5"/>
      <c r="H4" s="5"/>
      <c r="I4" s="5"/>
      <c r="J4" s="5"/>
      <c r="K4" s="5"/>
      <c r="L4" s="56"/>
      <c r="M4" s="5"/>
      <c r="N4" s="5"/>
      <c r="O4" s="5"/>
      <c r="P4" s="5"/>
    </row>
    <row r="5" spans="1:16" ht="63" x14ac:dyDescent="0.25">
      <c r="A5" s="72" t="s">
        <v>977</v>
      </c>
      <c r="B5" s="58" t="s">
        <v>1037</v>
      </c>
      <c r="C5" s="58" t="s">
        <v>1038</v>
      </c>
      <c r="D5" s="58" t="s">
        <v>9</v>
      </c>
      <c r="E5" s="58" t="s">
        <v>1039</v>
      </c>
      <c r="F5" s="58" t="s">
        <v>2</v>
      </c>
      <c r="G5" s="58" t="s">
        <v>3</v>
      </c>
      <c r="H5" s="58" t="s">
        <v>978</v>
      </c>
      <c r="I5" s="58" t="s">
        <v>1040</v>
      </c>
      <c r="J5" s="58" t="s">
        <v>982</v>
      </c>
      <c r="K5" s="58" t="s">
        <v>1041</v>
      </c>
      <c r="L5" s="59" t="s">
        <v>1042</v>
      </c>
      <c r="M5" s="58" t="s">
        <v>1043</v>
      </c>
      <c r="N5" s="58" t="s">
        <v>12</v>
      </c>
      <c r="O5" s="58" t="s">
        <v>1044</v>
      </c>
      <c r="P5" s="58" t="s">
        <v>15</v>
      </c>
    </row>
    <row r="6" spans="1:16" ht="120" x14ac:dyDescent="0.25">
      <c r="A6" s="73" t="s">
        <v>1045</v>
      </c>
      <c r="B6" s="60" t="s">
        <v>1046</v>
      </c>
      <c r="C6" s="61" t="s">
        <v>411</v>
      </c>
      <c r="D6" s="62" t="s">
        <v>1047</v>
      </c>
      <c r="E6" s="63">
        <v>2612</v>
      </c>
      <c r="F6" s="61" t="s">
        <v>411</v>
      </c>
      <c r="G6" s="62"/>
      <c r="H6" s="62" t="s">
        <v>1048</v>
      </c>
      <c r="I6" s="62" t="s">
        <v>1049</v>
      </c>
      <c r="J6" s="64" t="s">
        <v>1050</v>
      </c>
      <c r="K6" s="65">
        <v>39.4</v>
      </c>
      <c r="L6" s="66">
        <v>100</v>
      </c>
      <c r="M6" s="67" t="s">
        <v>444</v>
      </c>
      <c r="N6" s="68" t="s">
        <v>80</v>
      </c>
      <c r="O6" s="69">
        <v>1080000</v>
      </c>
      <c r="P6" s="70" t="s">
        <v>1051</v>
      </c>
    </row>
    <row r="7" spans="1:16" ht="75" x14ac:dyDescent="0.25">
      <c r="A7" s="73" t="s">
        <v>1052</v>
      </c>
      <c r="B7" s="60" t="s">
        <v>1046</v>
      </c>
      <c r="C7" s="61" t="s">
        <v>411</v>
      </c>
      <c r="D7" s="62" t="s">
        <v>1053</v>
      </c>
      <c r="E7" s="63">
        <v>3194</v>
      </c>
      <c r="F7" s="61" t="s">
        <v>411</v>
      </c>
      <c r="G7" s="62"/>
      <c r="H7" s="62" t="s">
        <v>1048</v>
      </c>
      <c r="I7" s="62" t="s">
        <v>1054</v>
      </c>
      <c r="J7" s="64" t="s">
        <v>1055</v>
      </c>
      <c r="K7" s="65">
        <v>38.199999999999996</v>
      </c>
      <c r="L7" s="66"/>
      <c r="M7" s="67" t="s">
        <v>444</v>
      </c>
      <c r="N7" s="68" t="s">
        <v>80</v>
      </c>
      <c r="O7" s="69">
        <v>5850000</v>
      </c>
      <c r="P7" s="71"/>
    </row>
    <row r="8" spans="1:16" ht="90" x14ac:dyDescent="0.25">
      <c r="A8" s="73" t="s">
        <v>1056</v>
      </c>
      <c r="B8" s="60" t="s">
        <v>1046</v>
      </c>
      <c r="C8" s="61" t="s">
        <v>411</v>
      </c>
      <c r="D8" s="62" t="s">
        <v>1057</v>
      </c>
      <c r="E8" s="63">
        <v>3184</v>
      </c>
      <c r="F8" s="61" t="s">
        <v>411</v>
      </c>
      <c r="G8" s="62"/>
      <c r="H8" s="62" t="s">
        <v>1048</v>
      </c>
      <c r="I8" s="62" t="s">
        <v>1058</v>
      </c>
      <c r="J8" s="64" t="s">
        <v>1059</v>
      </c>
      <c r="K8" s="65">
        <v>36.299999999999997</v>
      </c>
      <c r="L8" s="66"/>
      <c r="M8" s="67" t="s">
        <v>444</v>
      </c>
      <c r="N8" s="68" t="s">
        <v>80</v>
      </c>
      <c r="O8" s="69">
        <v>1583100</v>
      </c>
      <c r="P8" s="71"/>
    </row>
    <row r="9" spans="1:16" ht="75" x14ac:dyDescent="0.25">
      <c r="A9" s="73" t="s">
        <v>1060</v>
      </c>
      <c r="B9" s="60" t="s">
        <v>1046</v>
      </c>
      <c r="C9" s="61" t="s">
        <v>411</v>
      </c>
      <c r="D9" s="62" t="s">
        <v>1061</v>
      </c>
      <c r="E9" s="63">
        <v>3185</v>
      </c>
      <c r="F9" s="61" t="s">
        <v>411</v>
      </c>
      <c r="G9" s="62"/>
      <c r="H9" s="62" t="s">
        <v>1048</v>
      </c>
      <c r="I9" s="62" t="s">
        <v>1062</v>
      </c>
      <c r="J9" s="64" t="s">
        <v>1063</v>
      </c>
      <c r="K9" s="65">
        <v>26.724999999999994</v>
      </c>
      <c r="L9" s="66"/>
      <c r="M9" s="67" t="s">
        <v>444</v>
      </c>
      <c r="N9" s="68" t="s">
        <v>80</v>
      </c>
      <c r="O9" s="69">
        <v>1413000</v>
      </c>
      <c r="P9" s="71"/>
    </row>
    <row r="10" spans="1:16" ht="105" x14ac:dyDescent="0.25">
      <c r="A10" s="73" t="s">
        <v>1064</v>
      </c>
      <c r="B10" s="60" t="s">
        <v>1046</v>
      </c>
      <c r="C10" s="61" t="s">
        <v>411</v>
      </c>
      <c r="D10" s="62" t="s">
        <v>1065</v>
      </c>
      <c r="E10" s="63">
        <v>3186</v>
      </c>
      <c r="F10" s="61" t="s">
        <v>411</v>
      </c>
      <c r="G10" s="62"/>
      <c r="H10" s="62" t="s">
        <v>1048</v>
      </c>
      <c r="I10" s="62" t="s">
        <v>1066</v>
      </c>
      <c r="J10" s="64" t="s">
        <v>1067</v>
      </c>
      <c r="K10" s="65">
        <v>19.36</v>
      </c>
      <c r="L10" s="66"/>
      <c r="M10" s="67" t="s">
        <v>444</v>
      </c>
      <c r="N10" s="68" t="s">
        <v>80</v>
      </c>
      <c r="O10" s="69">
        <v>675000</v>
      </c>
      <c r="P10" s="71"/>
    </row>
    <row r="11" spans="1:16" ht="105" x14ac:dyDescent="0.25">
      <c r="A11" s="73" t="s">
        <v>1068</v>
      </c>
      <c r="B11" s="60" t="s">
        <v>1046</v>
      </c>
      <c r="C11" s="61" t="s">
        <v>411</v>
      </c>
      <c r="D11" s="62" t="s">
        <v>1069</v>
      </c>
      <c r="E11" s="63">
        <v>2656</v>
      </c>
      <c r="F11" s="61" t="s">
        <v>411</v>
      </c>
      <c r="G11" s="62"/>
      <c r="H11" s="62" t="s">
        <v>1048</v>
      </c>
      <c r="I11" s="62" t="s">
        <v>1070</v>
      </c>
      <c r="J11" s="64" t="s">
        <v>1071</v>
      </c>
      <c r="K11" s="65">
        <v>18</v>
      </c>
      <c r="L11" s="66"/>
      <c r="M11" s="67" t="s">
        <v>444</v>
      </c>
      <c r="N11" s="68" t="s">
        <v>80</v>
      </c>
      <c r="O11" s="69">
        <v>6750000</v>
      </c>
      <c r="P11" s="71"/>
    </row>
    <row r="12" spans="1:16" ht="75" x14ac:dyDescent="0.25">
      <c r="A12" s="73" t="s">
        <v>1072</v>
      </c>
      <c r="B12" s="60" t="s">
        <v>1046</v>
      </c>
      <c r="C12" s="61" t="s">
        <v>411</v>
      </c>
      <c r="D12" s="62" t="s">
        <v>1073</v>
      </c>
      <c r="E12" s="63">
        <v>2122</v>
      </c>
      <c r="F12" s="61" t="s">
        <v>411</v>
      </c>
      <c r="G12" s="62"/>
      <c r="H12" s="62" t="s">
        <v>1074</v>
      </c>
      <c r="I12" s="62" t="s">
        <v>1075</v>
      </c>
      <c r="J12" s="64" t="s">
        <v>1076</v>
      </c>
      <c r="K12" s="65">
        <v>16.225000000000001</v>
      </c>
      <c r="L12" s="66"/>
      <c r="M12" s="67" t="s">
        <v>381</v>
      </c>
      <c r="N12" s="68" t="s">
        <v>105</v>
      </c>
      <c r="O12" s="69">
        <v>1683900</v>
      </c>
      <c r="P12" s="71"/>
    </row>
    <row r="13" spans="1:16" ht="75" x14ac:dyDescent="0.25">
      <c r="A13" s="73" t="s">
        <v>1077</v>
      </c>
      <c r="B13" s="60" t="s">
        <v>1046</v>
      </c>
      <c r="C13" s="61" t="s">
        <v>411</v>
      </c>
      <c r="D13" s="62" t="s">
        <v>1078</v>
      </c>
      <c r="E13" s="63">
        <v>2539</v>
      </c>
      <c r="F13" s="61" t="s">
        <v>411</v>
      </c>
      <c r="G13" s="62"/>
      <c r="H13" s="62" t="s">
        <v>1074</v>
      </c>
      <c r="I13" s="62" t="s">
        <v>1079</v>
      </c>
      <c r="J13" s="64" t="s">
        <v>1080</v>
      </c>
      <c r="K13" s="65">
        <v>15.445</v>
      </c>
      <c r="L13" s="66"/>
      <c r="M13" s="67" t="s">
        <v>381</v>
      </c>
      <c r="N13" s="68" t="s">
        <v>105</v>
      </c>
      <c r="O13" s="69">
        <v>963000</v>
      </c>
      <c r="P13" s="71"/>
    </row>
    <row r="14" spans="1:16" ht="120" x14ac:dyDescent="0.25">
      <c r="A14" s="73" t="s">
        <v>1081</v>
      </c>
      <c r="B14" s="60" t="s">
        <v>1046</v>
      </c>
      <c r="C14" s="61" t="s">
        <v>411</v>
      </c>
      <c r="D14" s="62" t="s">
        <v>1082</v>
      </c>
      <c r="E14" s="63">
        <v>2650</v>
      </c>
      <c r="F14" s="61" t="s">
        <v>411</v>
      </c>
      <c r="G14" s="62"/>
      <c r="H14" s="62" t="s">
        <v>1048</v>
      </c>
      <c r="I14" s="62" t="s">
        <v>1083</v>
      </c>
      <c r="J14" s="64" t="s">
        <v>1084</v>
      </c>
      <c r="K14" s="65">
        <v>14.77</v>
      </c>
      <c r="L14" s="66"/>
      <c r="M14" s="67" t="s">
        <v>444</v>
      </c>
      <c r="N14" s="68" t="s">
        <v>80</v>
      </c>
      <c r="O14" s="69">
        <v>1620000</v>
      </c>
      <c r="P14" s="71"/>
    </row>
    <row r="15" spans="1:16" ht="165" x14ac:dyDescent="0.25">
      <c r="A15" s="73" t="s">
        <v>1085</v>
      </c>
      <c r="B15" s="60" t="s">
        <v>1046</v>
      </c>
      <c r="C15" s="61" t="s">
        <v>411</v>
      </c>
      <c r="D15" s="62" t="s">
        <v>1086</v>
      </c>
      <c r="E15" s="63">
        <v>2927</v>
      </c>
      <c r="F15" s="61" t="s">
        <v>411</v>
      </c>
      <c r="G15" s="62"/>
      <c r="H15" s="62" t="s">
        <v>1048</v>
      </c>
      <c r="I15" s="62" t="s">
        <v>1087</v>
      </c>
      <c r="J15" s="64" t="s">
        <v>1088</v>
      </c>
      <c r="K15" s="65">
        <v>12.059999999999999</v>
      </c>
      <c r="L15" s="66"/>
      <c r="M15" s="67" t="s">
        <v>444</v>
      </c>
      <c r="N15" s="68" t="s">
        <v>80</v>
      </c>
      <c r="O15" s="69">
        <v>8190000</v>
      </c>
      <c r="P15" s="71"/>
    </row>
    <row r="16" spans="1:16" ht="210" x14ac:dyDescent="0.25">
      <c r="A16" s="73" t="s">
        <v>1089</v>
      </c>
      <c r="B16" s="60" t="s">
        <v>1046</v>
      </c>
      <c r="C16" s="61" t="s">
        <v>411</v>
      </c>
      <c r="D16" s="62" t="s">
        <v>1090</v>
      </c>
      <c r="E16" s="63">
        <v>2610</v>
      </c>
      <c r="F16" s="61" t="s">
        <v>411</v>
      </c>
      <c r="G16" s="62"/>
      <c r="H16" s="62" t="s">
        <v>1048</v>
      </c>
      <c r="I16" s="62" t="s">
        <v>1091</v>
      </c>
      <c r="J16" s="64" t="s">
        <v>1092</v>
      </c>
      <c r="K16" s="65">
        <v>11.7</v>
      </c>
      <c r="L16" s="66"/>
      <c r="M16" s="67" t="s">
        <v>444</v>
      </c>
      <c r="N16" s="68" t="s">
        <v>80</v>
      </c>
      <c r="O16" s="69">
        <v>15070500</v>
      </c>
      <c r="P16" s="71"/>
    </row>
    <row r="17" spans="1:16" ht="75" x14ac:dyDescent="0.25">
      <c r="A17" s="73" t="s">
        <v>1093</v>
      </c>
      <c r="B17" s="60" t="s">
        <v>1046</v>
      </c>
      <c r="C17" s="61" t="s">
        <v>411</v>
      </c>
      <c r="D17" s="62" t="s">
        <v>1065</v>
      </c>
      <c r="E17" s="63">
        <v>3192</v>
      </c>
      <c r="F17" s="61" t="s">
        <v>411</v>
      </c>
      <c r="G17" s="62"/>
      <c r="H17" s="62" t="s">
        <v>1048</v>
      </c>
      <c r="I17" s="62" t="s">
        <v>1094</v>
      </c>
      <c r="J17" s="64" t="s">
        <v>1095</v>
      </c>
      <c r="K17" s="65">
        <v>9.6699999999999982</v>
      </c>
      <c r="L17" s="66"/>
      <c r="M17" s="67" t="s">
        <v>444</v>
      </c>
      <c r="N17" s="68" t="s">
        <v>80</v>
      </c>
      <c r="O17" s="69">
        <v>1017000</v>
      </c>
      <c r="P17" s="71"/>
    </row>
    <row r="18" spans="1:16" ht="75" x14ac:dyDescent="0.25">
      <c r="A18" s="73" t="s">
        <v>1096</v>
      </c>
      <c r="B18" s="60" t="s">
        <v>1046</v>
      </c>
      <c r="C18" s="61" t="s">
        <v>411</v>
      </c>
      <c r="D18" s="62" t="s">
        <v>1097</v>
      </c>
      <c r="E18" s="63">
        <v>3195</v>
      </c>
      <c r="F18" s="61" t="s">
        <v>411</v>
      </c>
      <c r="G18" s="62"/>
      <c r="H18" s="62" t="s">
        <v>1048</v>
      </c>
      <c r="I18" s="62" t="s">
        <v>1098</v>
      </c>
      <c r="J18" s="64" t="s">
        <v>1099</v>
      </c>
      <c r="K18" s="65">
        <v>9.3999999999999986</v>
      </c>
      <c r="L18" s="66"/>
      <c r="M18" s="67" t="s">
        <v>444</v>
      </c>
      <c r="N18" s="68" t="s">
        <v>80</v>
      </c>
      <c r="O18" s="69">
        <v>2340000</v>
      </c>
      <c r="P18" s="71"/>
    </row>
    <row r="19" spans="1:16" ht="75" x14ac:dyDescent="0.25">
      <c r="A19" s="73" t="s">
        <v>1100</v>
      </c>
      <c r="B19" s="60" t="s">
        <v>1046</v>
      </c>
      <c r="C19" s="61" t="s">
        <v>411</v>
      </c>
      <c r="D19" s="62" t="s">
        <v>1078</v>
      </c>
      <c r="E19" s="63">
        <v>2545</v>
      </c>
      <c r="F19" s="61" t="s">
        <v>411</v>
      </c>
      <c r="G19" s="62"/>
      <c r="H19" s="62" t="s">
        <v>1074</v>
      </c>
      <c r="I19" s="62" t="s">
        <v>1101</v>
      </c>
      <c r="J19" s="64" t="s">
        <v>1102</v>
      </c>
      <c r="K19" s="65">
        <v>9.1449999999999996</v>
      </c>
      <c r="L19" s="66"/>
      <c r="M19" s="67" t="s">
        <v>381</v>
      </c>
      <c r="N19" s="68" t="s">
        <v>105</v>
      </c>
      <c r="O19" s="69">
        <v>1153800</v>
      </c>
      <c r="P19" s="71"/>
    </row>
    <row r="20" spans="1:16" ht="75" x14ac:dyDescent="0.25">
      <c r="A20" s="73" t="s">
        <v>1103</v>
      </c>
      <c r="B20" s="60" t="s">
        <v>1046</v>
      </c>
      <c r="C20" s="61" t="s">
        <v>411</v>
      </c>
      <c r="D20" s="62" t="s">
        <v>1104</v>
      </c>
      <c r="E20" s="63">
        <v>2546</v>
      </c>
      <c r="F20" s="61" t="s">
        <v>411</v>
      </c>
      <c r="G20" s="62"/>
      <c r="H20" s="62" t="s">
        <v>1074</v>
      </c>
      <c r="I20" s="62" t="s">
        <v>1105</v>
      </c>
      <c r="J20" s="64" t="s">
        <v>1106</v>
      </c>
      <c r="K20" s="65">
        <v>8.7949999999999999</v>
      </c>
      <c r="L20" s="66"/>
      <c r="M20" s="67" t="s">
        <v>381</v>
      </c>
      <c r="N20" s="68" t="s">
        <v>105</v>
      </c>
      <c r="O20" s="69">
        <v>408600</v>
      </c>
      <c r="P20" s="71"/>
    </row>
    <row r="21" spans="1:16" ht="75" x14ac:dyDescent="0.25">
      <c r="A21" s="73" t="s">
        <v>1107</v>
      </c>
      <c r="B21" s="60" t="s">
        <v>1046</v>
      </c>
      <c r="C21" s="61" t="s">
        <v>411</v>
      </c>
      <c r="D21" s="62" t="s">
        <v>1061</v>
      </c>
      <c r="E21" s="63">
        <v>2542</v>
      </c>
      <c r="F21" s="61" t="s">
        <v>411</v>
      </c>
      <c r="G21" s="62"/>
      <c r="H21" s="62" t="s">
        <v>1074</v>
      </c>
      <c r="I21" s="62" t="s">
        <v>1108</v>
      </c>
      <c r="J21" s="64" t="s">
        <v>1109</v>
      </c>
      <c r="K21" s="65">
        <v>7.85</v>
      </c>
      <c r="L21" s="66"/>
      <c r="M21" s="67" t="s">
        <v>381</v>
      </c>
      <c r="N21" s="68" t="s">
        <v>105</v>
      </c>
      <c r="O21" s="69">
        <v>1818000</v>
      </c>
      <c r="P21" s="71"/>
    </row>
    <row r="22" spans="1:16" ht="60" x14ac:dyDescent="0.25">
      <c r="A22" s="73" t="s">
        <v>1110</v>
      </c>
      <c r="B22" s="60" t="s">
        <v>1046</v>
      </c>
      <c r="C22" s="61" t="s">
        <v>411</v>
      </c>
      <c r="D22" s="62" t="s">
        <v>1065</v>
      </c>
      <c r="E22" s="63">
        <v>2658</v>
      </c>
      <c r="F22" s="61" t="s">
        <v>411</v>
      </c>
      <c r="G22" s="62"/>
      <c r="H22" s="62" t="s">
        <v>1048</v>
      </c>
      <c r="I22" s="62" t="s">
        <v>1111</v>
      </c>
      <c r="J22" s="64" t="s">
        <v>1112</v>
      </c>
      <c r="K22" s="65">
        <v>6.8999999999999995</v>
      </c>
      <c r="L22" s="66"/>
      <c r="M22" s="67" t="s">
        <v>444</v>
      </c>
      <c r="N22" s="68" t="s">
        <v>80</v>
      </c>
      <c r="O22" s="69">
        <v>594000</v>
      </c>
      <c r="P22" s="71"/>
    </row>
    <row r="23" spans="1:16" ht="165" x14ac:dyDescent="0.25">
      <c r="A23" s="73" t="s">
        <v>1113</v>
      </c>
      <c r="B23" s="60" t="s">
        <v>1046</v>
      </c>
      <c r="C23" s="61" t="s">
        <v>411</v>
      </c>
      <c r="D23" s="62" t="s">
        <v>1114</v>
      </c>
      <c r="E23" s="63">
        <v>2657</v>
      </c>
      <c r="F23" s="61" t="s">
        <v>411</v>
      </c>
      <c r="G23" s="62"/>
      <c r="H23" s="62" t="s">
        <v>1048</v>
      </c>
      <c r="I23" s="62" t="s">
        <v>1115</v>
      </c>
      <c r="J23" s="64" t="s">
        <v>1116</v>
      </c>
      <c r="K23" s="65">
        <v>6.8599999999999994</v>
      </c>
      <c r="L23" s="66"/>
      <c r="M23" s="67" t="s">
        <v>444</v>
      </c>
      <c r="N23" s="68" t="s">
        <v>80</v>
      </c>
      <c r="O23" s="69">
        <v>1521000</v>
      </c>
      <c r="P23" s="71"/>
    </row>
    <row r="24" spans="1:16" ht="45" x14ac:dyDescent="0.25">
      <c r="A24" s="73" t="s">
        <v>1117</v>
      </c>
      <c r="B24" s="60" t="s">
        <v>1046</v>
      </c>
      <c r="C24" s="61" t="s">
        <v>411</v>
      </c>
      <c r="D24" s="62" t="s">
        <v>1118</v>
      </c>
      <c r="E24" s="63">
        <v>2541</v>
      </c>
      <c r="F24" s="61" t="s">
        <v>411</v>
      </c>
      <c r="G24" s="62"/>
      <c r="H24" s="62" t="s">
        <v>1074</v>
      </c>
      <c r="I24" s="62" t="s">
        <v>1119</v>
      </c>
      <c r="J24" s="64" t="s">
        <v>1120</v>
      </c>
      <c r="K24" s="65">
        <v>5.16</v>
      </c>
      <c r="L24" s="66"/>
      <c r="M24" s="67" t="s">
        <v>381</v>
      </c>
      <c r="N24" s="68" t="s">
        <v>105</v>
      </c>
      <c r="O24" s="69">
        <v>638100</v>
      </c>
      <c r="P24" s="71"/>
    </row>
    <row r="25" spans="1:16" ht="60" x14ac:dyDescent="0.25">
      <c r="A25" s="73" t="s">
        <v>1121</v>
      </c>
      <c r="B25" s="60" t="s">
        <v>1046</v>
      </c>
      <c r="C25" s="61" t="s">
        <v>411</v>
      </c>
      <c r="D25" s="62" t="s">
        <v>1118</v>
      </c>
      <c r="E25" s="63">
        <v>2544</v>
      </c>
      <c r="F25" s="61" t="s">
        <v>411</v>
      </c>
      <c r="G25" s="62"/>
      <c r="H25" s="62" t="s">
        <v>1074</v>
      </c>
      <c r="I25" s="62" t="s">
        <v>1122</v>
      </c>
      <c r="J25" s="64" t="s">
        <v>1123</v>
      </c>
      <c r="K25" s="65">
        <v>5.16</v>
      </c>
      <c r="L25" s="66"/>
      <c r="M25" s="67" t="s">
        <v>381</v>
      </c>
      <c r="N25" s="68" t="s">
        <v>105</v>
      </c>
      <c r="O25" s="69">
        <v>1617300</v>
      </c>
      <c r="P25" s="71"/>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'[1]Aviation Project Instructions'!#REF!</xm:f>
          </x14:formula1>
          <xm:sqref>B6:C25 F6:F25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workbookViewId="0">
      <selection activeCell="P9" sqref="P9"/>
    </sheetView>
  </sheetViews>
  <sheetFormatPr defaultRowHeight="15" x14ac:dyDescent="0.25"/>
  <cols>
    <col min="1" max="1" width="14.140625" customWidth="1"/>
    <col min="4" max="4" width="19.140625" customWidth="1"/>
    <col min="5" max="5" width="25.7109375" customWidth="1"/>
    <col min="6" max="6" width="12.85546875" customWidth="1"/>
    <col min="7" max="7" width="29.85546875" customWidth="1"/>
    <col min="8" max="8" width="15" customWidth="1"/>
    <col min="9" max="9" width="13.42578125" customWidth="1"/>
    <col min="10" max="10" width="13.85546875" customWidth="1"/>
    <col min="11" max="11" width="14.42578125" customWidth="1"/>
    <col min="12" max="12" width="19.5703125" customWidth="1"/>
    <col min="13" max="13" width="16.42578125" customWidth="1"/>
  </cols>
  <sheetData>
    <row r="1" spans="1:13" x14ac:dyDescent="0.25">
      <c r="A1" s="5"/>
      <c r="B1" s="5"/>
      <c r="C1" s="5"/>
      <c r="D1" s="5"/>
      <c r="E1" s="5"/>
      <c r="F1" s="5"/>
      <c r="G1" s="5"/>
      <c r="H1" s="5"/>
      <c r="I1" s="5"/>
      <c r="J1" s="5"/>
      <c r="K1" s="74"/>
      <c r="L1" s="75"/>
      <c r="M1" s="5"/>
    </row>
    <row r="2" spans="1:13" x14ac:dyDescent="0.25">
      <c r="A2" s="5"/>
      <c r="B2" s="5" t="s">
        <v>1124</v>
      </c>
      <c r="C2" s="5"/>
      <c r="D2" s="5"/>
      <c r="E2" s="5"/>
      <c r="F2" s="5"/>
      <c r="G2" s="5"/>
      <c r="H2" s="5"/>
      <c r="I2" s="5"/>
      <c r="J2" s="5"/>
      <c r="K2" s="74"/>
      <c r="L2" s="75"/>
      <c r="M2" s="5"/>
    </row>
    <row r="3" spans="1:13" x14ac:dyDescent="0.25">
      <c r="A3" s="5"/>
      <c r="B3" s="5"/>
      <c r="C3" s="5"/>
      <c r="D3" s="5"/>
      <c r="E3" s="5"/>
      <c r="F3" s="5"/>
      <c r="G3" s="5"/>
      <c r="H3" s="5"/>
      <c r="I3" s="5"/>
      <c r="J3" s="5"/>
      <c r="K3" s="74"/>
      <c r="L3" s="75"/>
      <c r="M3" s="5"/>
    </row>
    <row r="4" spans="1:13" x14ac:dyDescent="0.25">
      <c r="A4" s="5"/>
      <c r="B4" s="5"/>
      <c r="C4" s="5"/>
      <c r="D4" s="5"/>
      <c r="E4" s="5"/>
      <c r="F4" s="5"/>
      <c r="G4" s="5"/>
      <c r="H4" s="5"/>
      <c r="I4" s="5"/>
      <c r="J4" s="5"/>
      <c r="K4" s="74"/>
      <c r="L4" s="75"/>
      <c r="M4" s="5"/>
    </row>
    <row r="5" spans="1:13" ht="76.5" x14ac:dyDescent="0.25">
      <c r="A5" s="76" t="s">
        <v>1</v>
      </c>
      <c r="B5" s="76" t="s">
        <v>2</v>
      </c>
      <c r="C5" s="76" t="s">
        <v>3</v>
      </c>
      <c r="D5" s="76" t="s">
        <v>4</v>
      </c>
      <c r="E5" s="76" t="s">
        <v>5</v>
      </c>
      <c r="F5" s="76" t="s">
        <v>6</v>
      </c>
      <c r="G5" s="76" t="s">
        <v>7</v>
      </c>
      <c r="H5" s="76" t="s">
        <v>9</v>
      </c>
      <c r="I5" s="77" t="s">
        <v>14</v>
      </c>
      <c r="J5" s="78" t="s">
        <v>1125</v>
      </c>
      <c r="K5" s="30" t="s">
        <v>1126</v>
      </c>
      <c r="L5" s="76" t="s">
        <v>1127</v>
      </c>
      <c r="M5" s="76" t="s">
        <v>13</v>
      </c>
    </row>
    <row r="6" spans="1:13" ht="76.5" x14ac:dyDescent="0.25">
      <c r="A6" s="79" t="s">
        <v>705</v>
      </c>
      <c r="B6" s="80" t="s">
        <v>361</v>
      </c>
      <c r="C6" s="79" t="s">
        <v>362</v>
      </c>
      <c r="D6" s="79" t="s">
        <v>433</v>
      </c>
      <c r="E6" s="79" t="s">
        <v>706</v>
      </c>
      <c r="F6" s="79" t="s">
        <v>362</v>
      </c>
      <c r="G6" s="79" t="s">
        <v>707</v>
      </c>
      <c r="H6" s="79" t="s">
        <v>542</v>
      </c>
      <c r="I6" s="81">
        <v>930000</v>
      </c>
      <c r="J6" s="78">
        <v>45.769680519779122</v>
      </c>
      <c r="K6" s="30">
        <v>100</v>
      </c>
      <c r="L6" s="78" t="s">
        <v>1128</v>
      </c>
      <c r="M6" s="79" t="s">
        <v>444</v>
      </c>
    </row>
    <row r="7" spans="1:13" ht="51" x14ac:dyDescent="0.25">
      <c r="A7" s="79" t="s">
        <v>885</v>
      </c>
      <c r="B7" s="80" t="s">
        <v>361</v>
      </c>
      <c r="C7" s="79" t="s">
        <v>362</v>
      </c>
      <c r="D7" s="79" t="s">
        <v>377</v>
      </c>
      <c r="E7" s="79" t="s">
        <v>886</v>
      </c>
      <c r="F7" s="79" t="s">
        <v>362</v>
      </c>
      <c r="G7" s="79" t="s">
        <v>887</v>
      </c>
      <c r="H7" s="79" t="s">
        <v>542</v>
      </c>
      <c r="I7" s="81">
        <v>775000</v>
      </c>
      <c r="J7" s="78">
        <v>45.347433240547424</v>
      </c>
      <c r="K7" s="30">
        <v>100</v>
      </c>
      <c r="L7" s="78" t="s">
        <v>1128</v>
      </c>
      <c r="M7" s="79" t="s">
        <v>381</v>
      </c>
    </row>
    <row r="8" spans="1:13" ht="76.5" x14ac:dyDescent="0.25">
      <c r="A8" s="79" t="s">
        <v>795</v>
      </c>
      <c r="B8" s="80" t="s">
        <v>361</v>
      </c>
      <c r="C8" s="79" t="s">
        <v>796</v>
      </c>
      <c r="D8" s="79" t="s">
        <v>740</v>
      </c>
      <c r="E8" s="79" t="s">
        <v>742</v>
      </c>
      <c r="F8" s="79" t="s">
        <v>362</v>
      </c>
      <c r="G8" s="79" t="s">
        <v>797</v>
      </c>
      <c r="H8" s="79" t="s">
        <v>542</v>
      </c>
      <c r="I8" s="81">
        <v>3530000</v>
      </c>
      <c r="J8" s="78">
        <v>59.761446333922024</v>
      </c>
      <c r="K8" s="30" t="s">
        <v>59</v>
      </c>
      <c r="L8" s="78" t="s">
        <v>1129</v>
      </c>
      <c r="M8" s="79" t="s">
        <v>367</v>
      </c>
    </row>
    <row r="9" spans="1:13" ht="76.5" x14ac:dyDescent="0.25">
      <c r="A9" s="79" t="s">
        <v>841</v>
      </c>
      <c r="B9" s="80" t="s">
        <v>361</v>
      </c>
      <c r="C9" s="79" t="s">
        <v>362</v>
      </c>
      <c r="D9" s="79" t="s">
        <v>622</v>
      </c>
      <c r="E9" s="79" t="s">
        <v>247</v>
      </c>
      <c r="F9" s="79" t="s">
        <v>362</v>
      </c>
      <c r="G9" s="79" t="s">
        <v>842</v>
      </c>
      <c r="H9" s="79" t="s">
        <v>542</v>
      </c>
      <c r="I9" s="81">
        <v>698000</v>
      </c>
      <c r="J9" s="78">
        <v>42.148030556200418</v>
      </c>
      <c r="K9" s="30">
        <v>100</v>
      </c>
      <c r="L9" s="78" t="s">
        <v>1128</v>
      </c>
      <c r="M9" s="79" t="s">
        <v>367</v>
      </c>
    </row>
    <row r="10" spans="1:13" ht="76.5" x14ac:dyDescent="0.25">
      <c r="A10" s="79" t="s">
        <v>876</v>
      </c>
      <c r="B10" s="80" t="s">
        <v>337</v>
      </c>
      <c r="C10" s="79" t="s">
        <v>362</v>
      </c>
      <c r="D10" s="79" t="s">
        <v>877</v>
      </c>
      <c r="E10" s="79" t="s">
        <v>513</v>
      </c>
      <c r="F10" s="79" t="s">
        <v>878</v>
      </c>
      <c r="G10" s="79" t="s">
        <v>879</v>
      </c>
      <c r="H10" s="79" t="s">
        <v>343</v>
      </c>
      <c r="I10" s="81">
        <v>17064000</v>
      </c>
      <c r="J10" s="78">
        <v>37.73360659444306</v>
      </c>
      <c r="K10" s="30">
        <v>100</v>
      </c>
      <c r="L10" s="78" t="s">
        <v>1128</v>
      </c>
      <c r="M10" s="79" t="s">
        <v>367</v>
      </c>
    </row>
    <row r="11" spans="1:13" ht="38.25" x14ac:dyDescent="0.25">
      <c r="A11" s="79" t="s">
        <v>1130</v>
      </c>
      <c r="B11" s="80" t="s">
        <v>337</v>
      </c>
      <c r="C11" s="79" t="s">
        <v>1131</v>
      </c>
      <c r="D11" s="79" t="s">
        <v>1132</v>
      </c>
      <c r="E11" s="79" t="s">
        <v>546</v>
      </c>
      <c r="F11" s="79" t="s">
        <v>427</v>
      </c>
      <c r="G11" s="79" t="s">
        <v>1133</v>
      </c>
      <c r="H11" s="79" t="s">
        <v>366</v>
      </c>
      <c r="I11" s="81">
        <v>66585000</v>
      </c>
      <c r="J11" s="78">
        <v>35.234154625274357</v>
      </c>
      <c r="K11" s="30" t="s">
        <v>59</v>
      </c>
      <c r="L11" s="78"/>
      <c r="M11" s="79" t="s">
        <v>374</v>
      </c>
    </row>
    <row r="12" spans="1:13" ht="38.25" x14ac:dyDescent="0.25">
      <c r="A12" s="79" t="s">
        <v>1134</v>
      </c>
      <c r="B12" s="80" t="s">
        <v>337</v>
      </c>
      <c r="C12" s="79" t="s">
        <v>1135</v>
      </c>
      <c r="D12" s="79" t="s">
        <v>1132</v>
      </c>
      <c r="E12" s="79" t="s">
        <v>427</v>
      </c>
      <c r="F12" s="79" t="s">
        <v>602</v>
      </c>
      <c r="G12" s="79" t="s">
        <v>1133</v>
      </c>
      <c r="H12" s="79" t="s">
        <v>366</v>
      </c>
      <c r="I12" s="81">
        <v>202600000</v>
      </c>
      <c r="J12" s="78">
        <v>35.234154625274357</v>
      </c>
      <c r="K12" s="30" t="s">
        <v>59</v>
      </c>
      <c r="L12" s="78"/>
      <c r="M12" s="79" t="s">
        <v>374</v>
      </c>
    </row>
    <row r="13" spans="1:13" ht="38.25" x14ac:dyDescent="0.25">
      <c r="A13" s="79" t="s">
        <v>1136</v>
      </c>
      <c r="B13" s="80" t="s">
        <v>337</v>
      </c>
      <c r="C13" s="79" t="s">
        <v>1137</v>
      </c>
      <c r="D13" s="79" t="s">
        <v>1132</v>
      </c>
      <c r="E13" s="79" t="s">
        <v>454</v>
      </c>
      <c r="F13" s="79" t="s">
        <v>546</v>
      </c>
      <c r="G13" s="79" t="s">
        <v>1133</v>
      </c>
      <c r="H13" s="79" t="s">
        <v>366</v>
      </c>
      <c r="I13" s="81">
        <v>65710000</v>
      </c>
      <c r="J13" s="78">
        <v>35.234154625274357</v>
      </c>
      <c r="K13" s="30" t="s">
        <v>59</v>
      </c>
      <c r="L13" s="78"/>
      <c r="M13" s="79" t="s">
        <v>374</v>
      </c>
    </row>
    <row r="14" spans="1:13" ht="51" x14ac:dyDescent="0.25">
      <c r="A14" s="79" t="s">
        <v>962</v>
      </c>
      <c r="B14" s="80" t="s">
        <v>337</v>
      </c>
      <c r="C14" s="79" t="s">
        <v>362</v>
      </c>
      <c r="D14" s="79" t="s">
        <v>963</v>
      </c>
      <c r="E14" s="79" t="s">
        <v>964</v>
      </c>
      <c r="F14" s="79" t="s">
        <v>362</v>
      </c>
      <c r="G14" s="79" t="s">
        <v>965</v>
      </c>
      <c r="H14" s="79" t="s">
        <v>473</v>
      </c>
      <c r="I14" s="81">
        <v>2175000</v>
      </c>
      <c r="J14" s="78">
        <v>35.03339421509525</v>
      </c>
      <c r="K14" s="30">
        <v>100</v>
      </c>
      <c r="L14" s="78" t="s">
        <v>1128</v>
      </c>
      <c r="M14" s="79" t="s">
        <v>344</v>
      </c>
    </row>
    <row r="15" spans="1:13" ht="51" x14ac:dyDescent="0.25">
      <c r="A15" s="79" t="s">
        <v>934</v>
      </c>
      <c r="B15" s="80" t="s">
        <v>361</v>
      </c>
      <c r="C15" s="79" t="s">
        <v>362</v>
      </c>
      <c r="D15" s="79" t="s">
        <v>935</v>
      </c>
      <c r="E15" s="79" t="s">
        <v>936</v>
      </c>
      <c r="F15" s="79" t="s">
        <v>937</v>
      </c>
      <c r="G15" s="79" t="s">
        <v>938</v>
      </c>
      <c r="H15" s="79" t="s">
        <v>776</v>
      </c>
      <c r="I15" s="81">
        <v>32106000</v>
      </c>
      <c r="J15" s="78">
        <v>36.856294960393178</v>
      </c>
      <c r="K15" s="30">
        <v>82</v>
      </c>
      <c r="L15" s="78" t="s">
        <v>1128</v>
      </c>
      <c r="M15" s="79" t="s">
        <v>344</v>
      </c>
    </row>
    <row r="16" spans="1:13" ht="51" x14ac:dyDescent="0.25">
      <c r="A16" s="79" t="s">
        <v>1138</v>
      </c>
      <c r="B16" s="80" t="s">
        <v>337</v>
      </c>
      <c r="C16" s="79" t="s">
        <v>1139</v>
      </c>
      <c r="D16" s="79" t="s">
        <v>1140</v>
      </c>
      <c r="E16" s="79" t="s">
        <v>1141</v>
      </c>
      <c r="F16" s="79" t="s">
        <v>133</v>
      </c>
      <c r="G16" s="79" t="s">
        <v>1142</v>
      </c>
      <c r="H16" s="79" t="s">
        <v>1143</v>
      </c>
      <c r="I16" s="81">
        <v>63240000</v>
      </c>
      <c r="J16" s="78">
        <v>33.282563170183302</v>
      </c>
      <c r="K16" s="30" t="s">
        <v>59</v>
      </c>
      <c r="L16" s="78"/>
      <c r="M16" s="79" t="s">
        <v>374</v>
      </c>
    </row>
    <row r="17" spans="1:13" ht="38.25" x14ac:dyDescent="0.25">
      <c r="A17" s="79" t="s">
        <v>1144</v>
      </c>
      <c r="B17" s="80" t="s">
        <v>361</v>
      </c>
      <c r="C17" s="79" t="s">
        <v>362</v>
      </c>
      <c r="D17" s="79" t="s">
        <v>1145</v>
      </c>
      <c r="E17" s="79" t="s">
        <v>1146</v>
      </c>
      <c r="F17" s="79" t="s">
        <v>1147</v>
      </c>
      <c r="G17" s="79" t="s">
        <v>1148</v>
      </c>
      <c r="H17" s="79" t="s">
        <v>343</v>
      </c>
      <c r="I17" s="81">
        <v>1254000</v>
      </c>
      <c r="J17" s="78">
        <v>33.167361206657752</v>
      </c>
      <c r="K17" s="30" t="s">
        <v>59</v>
      </c>
      <c r="L17" s="78"/>
      <c r="M17" s="79" t="s">
        <v>423</v>
      </c>
    </row>
    <row r="18" spans="1:13" ht="102" x14ac:dyDescent="0.25">
      <c r="A18" s="79" t="s">
        <v>1149</v>
      </c>
      <c r="B18" s="80" t="s">
        <v>337</v>
      </c>
      <c r="C18" s="79" t="s">
        <v>362</v>
      </c>
      <c r="D18" s="79" t="s">
        <v>350</v>
      </c>
      <c r="E18" s="79" t="s">
        <v>1150</v>
      </c>
      <c r="F18" s="79" t="s">
        <v>362</v>
      </c>
      <c r="G18" s="79" t="s">
        <v>1151</v>
      </c>
      <c r="H18" s="79" t="s">
        <v>473</v>
      </c>
      <c r="I18" s="81">
        <v>3335000</v>
      </c>
      <c r="J18" s="78">
        <v>33.012826912843671</v>
      </c>
      <c r="K18" s="30" t="s">
        <v>59</v>
      </c>
      <c r="L18" s="78"/>
      <c r="M18" s="79" t="s">
        <v>374</v>
      </c>
    </row>
    <row r="19" spans="1:13" ht="38.25" x14ac:dyDescent="0.25">
      <c r="A19" s="79" t="s">
        <v>1152</v>
      </c>
      <c r="B19" s="80" t="s">
        <v>337</v>
      </c>
      <c r="C19" s="79" t="s">
        <v>1153</v>
      </c>
      <c r="D19" s="79" t="s">
        <v>389</v>
      </c>
      <c r="E19" s="79" t="s">
        <v>1154</v>
      </c>
      <c r="F19" s="79" t="s">
        <v>1155</v>
      </c>
      <c r="G19" s="79" t="s">
        <v>392</v>
      </c>
      <c r="H19" s="79" t="s">
        <v>343</v>
      </c>
      <c r="I19" s="81">
        <v>35208000</v>
      </c>
      <c r="J19" s="78">
        <v>31.542672310416172</v>
      </c>
      <c r="K19" s="30" t="s">
        <v>59</v>
      </c>
      <c r="L19" s="78"/>
      <c r="M19" s="79" t="s">
        <v>374</v>
      </c>
    </row>
    <row r="20" spans="1:13" ht="51" x14ac:dyDescent="0.25">
      <c r="A20" s="79" t="s">
        <v>348</v>
      </c>
      <c r="B20" s="80" t="s">
        <v>337</v>
      </c>
      <c r="C20" s="79" t="s">
        <v>349</v>
      </c>
      <c r="D20" s="79" t="s">
        <v>350</v>
      </c>
      <c r="E20" s="79" t="s">
        <v>351</v>
      </c>
      <c r="F20" s="79" t="s">
        <v>352</v>
      </c>
      <c r="G20" s="79" t="s">
        <v>342</v>
      </c>
      <c r="H20" s="79" t="s">
        <v>343</v>
      </c>
      <c r="I20" s="81">
        <v>76700000</v>
      </c>
      <c r="J20" s="78">
        <v>30.180623944681287</v>
      </c>
      <c r="K20" s="30">
        <v>100</v>
      </c>
      <c r="L20" s="78" t="s">
        <v>1128</v>
      </c>
      <c r="M20" s="79" t="s">
        <v>344</v>
      </c>
    </row>
    <row r="21" spans="1:13" ht="76.5" x14ac:dyDescent="0.25">
      <c r="A21" s="79" t="s">
        <v>919</v>
      </c>
      <c r="B21" s="80" t="s">
        <v>361</v>
      </c>
      <c r="C21" s="79" t="s">
        <v>362</v>
      </c>
      <c r="D21" s="79" t="s">
        <v>920</v>
      </c>
      <c r="E21" s="79" t="s">
        <v>921</v>
      </c>
      <c r="F21" s="79" t="s">
        <v>362</v>
      </c>
      <c r="G21" s="79" t="s">
        <v>922</v>
      </c>
      <c r="H21" s="79" t="s">
        <v>923</v>
      </c>
      <c r="I21" s="81">
        <v>7130000</v>
      </c>
      <c r="J21" s="78">
        <v>29.990957455787711</v>
      </c>
      <c r="K21" s="30">
        <v>100</v>
      </c>
      <c r="L21" s="78" t="s">
        <v>1128</v>
      </c>
      <c r="M21" s="79" t="s">
        <v>381</v>
      </c>
    </row>
    <row r="22" spans="1:13" ht="102" x14ac:dyDescent="0.25">
      <c r="A22" s="79" t="s">
        <v>739</v>
      </c>
      <c r="B22" s="80" t="s">
        <v>361</v>
      </c>
      <c r="C22" s="79" t="s">
        <v>362</v>
      </c>
      <c r="D22" s="79" t="s">
        <v>740</v>
      </c>
      <c r="E22" s="79" t="s">
        <v>741</v>
      </c>
      <c r="F22" s="79" t="s">
        <v>742</v>
      </c>
      <c r="G22" s="79" t="s">
        <v>743</v>
      </c>
      <c r="H22" s="79" t="s">
        <v>343</v>
      </c>
      <c r="I22" s="81">
        <v>15875000</v>
      </c>
      <c r="J22" s="78">
        <v>27.285962632086445</v>
      </c>
      <c r="K22" s="30">
        <v>100</v>
      </c>
      <c r="L22" s="78" t="s">
        <v>1128</v>
      </c>
      <c r="M22" s="79" t="s">
        <v>367</v>
      </c>
    </row>
    <row r="23" spans="1:13" ht="51" x14ac:dyDescent="0.25">
      <c r="A23" s="79" t="s">
        <v>474</v>
      </c>
      <c r="B23" s="80" t="s">
        <v>337</v>
      </c>
      <c r="C23" s="79" t="s">
        <v>362</v>
      </c>
      <c r="D23" s="79" t="s">
        <v>475</v>
      </c>
      <c r="E23" s="79" t="s">
        <v>476</v>
      </c>
      <c r="F23" s="79" t="s">
        <v>362</v>
      </c>
      <c r="G23" s="79" t="s">
        <v>477</v>
      </c>
      <c r="H23" s="79" t="s">
        <v>473</v>
      </c>
      <c r="I23" s="81">
        <v>2175000</v>
      </c>
      <c r="J23" s="78">
        <v>25.606963512241329</v>
      </c>
      <c r="K23" s="30">
        <v>100</v>
      </c>
      <c r="L23" s="78" t="s">
        <v>1128</v>
      </c>
      <c r="M23" s="79" t="s">
        <v>381</v>
      </c>
    </row>
    <row r="24" spans="1:13" ht="51" x14ac:dyDescent="0.25">
      <c r="A24" s="79" t="s">
        <v>516</v>
      </c>
      <c r="B24" s="80" t="s">
        <v>361</v>
      </c>
      <c r="C24" s="79" t="s">
        <v>517</v>
      </c>
      <c r="D24" s="79" t="s">
        <v>512</v>
      </c>
      <c r="E24" s="79" t="s">
        <v>514</v>
      </c>
      <c r="F24" s="79" t="s">
        <v>518</v>
      </c>
      <c r="G24" s="79" t="s">
        <v>515</v>
      </c>
      <c r="H24" s="79" t="s">
        <v>366</v>
      </c>
      <c r="I24" s="81">
        <v>17813000</v>
      </c>
      <c r="J24" s="78">
        <v>25.47910858106173</v>
      </c>
      <c r="K24" s="30">
        <v>100</v>
      </c>
      <c r="L24" s="78" t="s">
        <v>1128</v>
      </c>
      <c r="M24" s="79" t="s">
        <v>444</v>
      </c>
    </row>
    <row r="25" spans="1:13" ht="51" x14ac:dyDescent="0.25">
      <c r="A25" s="79" t="s">
        <v>1156</v>
      </c>
      <c r="B25" s="80" t="s">
        <v>361</v>
      </c>
      <c r="C25" s="79" t="s">
        <v>362</v>
      </c>
      <c r="D25" s="79" t="s">
        <v>1157</v>
      </c>
      <c r="E25" s="79" t="s">
        <v>1158</v>
      </c>
      <c r="F25" s="79" t="s">
        <v>362</v>
      </c>
      <c r="G25" s="79" t="s">
        <v>1159</v>
      </c>
      <c r="H25" s="79" t="s">
        <v>542</v>
      </c>
      <c r="I25" s="81">
        <v>2325000</v>
      </c>
      <c r="J25" s="78">
        <v>24.919576739175</v>
      </c>
      <c r="K25" s="30" t="s">
        <v>59</v>
      </c>
      <c r="L25" s="78"/>
      <c r="M25" s="79" t="s">
        <v>1160</v>
      </c>
    </row>
    <row r="26" spans="1:13" ht="51" x14ac:dyDescent="0.25">
      <c r="A26" s="79" t="s">
        <v>1161</v>
      </c>
      <c r="B26" s="80" t="s">
        <v>337</v>
      </c>
      <c r="C26" s="79" t="s">
        <v>1162</v>
      </c>
      <c r="D26" s="79" t="s">
        <v>350</v>
      </c>
      <c r="E26" s="79" t="s">
        <v>1163</v>
      </c>
      <c r="F26" s="79" t="s">
        <v>1164</v>
      </c>
      <c r="G26" s="79" t="s">
        <v>342</v>
      </c>
      <c r="H26" s="79" t="s">
        <v>343</v>
      </c>
      <c r="I26" s="81">
        <v>48850000</v>
      </c>
      <c r="J26" s="78">
        <v>24.202132265095962</v>
      </c>
      <c r="K26" s="30" t="s">
        <v>59</v>
      </c>
      <c r="L26" s="78"/>
      <c r="M26" s="79" t="s">
        <v>1160</v>
      </c>
    </row>
    <row r="27" spans="1:13" ht="51" x14ac:dyDescent="0.25">
      <c r="A27" s="79" t="s">
        <v>468</v>
      </c>
      <c r="B27" s="80" t="s">
        <v>337</v>
      </c>
      <c r="C27" s="79" t="s">
        <v>469</v>
      </c>
      <c r="D27" s="79" t="s">
        <v>470</v>
      </c>
      <c r="E27" s="79" t="s">
        <v>471</v>
      </c>
      <c r="F27" s="79" t="s">
        <v>362</v>
      </c>
      <c r="G27" s="79" t="s">
        <v>472</v>
      </c>
      <c r="H27" s="79" t="s">
        <v>473</v>
      </c>
      <c r="I27" s="81">
        <v>45082000</v>
      </c>
      <c r="J27" s="78">
        <v>23.850716291968617</v>
      </c>
      <c r="K27" s="30">
        <v>100</v>
      </c>
      <c r="L27" s="78" t="s">
        <v>1128</v>
      </c>
      <c r="M27" s="79" t="s">
        <v>367</v>
      </c>
    </row>
    <row r="28" spans="1:13" ht="38.25" x14ac:dyDescent="0.25">
      <c r="A28" s="79" t="s">
        <v>1165</v>
      </c>
      <c r="B28" s="80" t="s">
        <v>361</v>
      </c>
      <c r="C28" s="79" t="s">
        <v>1166</v>
      </c>
      <c r="D28" s="79" t="s">
        <v>622</v>
      </c>
      <c r="E28" s="79" t="s">
        <v>1167</v>
      </c>
      <c r="F28" s="79" t="s">
        <v>1168</v>
      </c>
      <c r="G28" s="79" t="s">
        <v>1169</v>
      </c>
      <c r="H28" s="79" t="s">
        <v>343</v>
      </c>
      <c r="I28" s="81">
        <v>38787000</v>
      </c>
      <c r="J28" s="78">
        <v>23.589443787916608</v>
      </c>
      <c r="K28" s="30" t="s">
        <v>59</v>
      </c>
      <c r="L28" s="78"/>
      <c r="M28" s="79" t="s">
        <v>1170</v>
      </c>
    </row>
    <row r="29" spans="1:13" ht="51" x14ac:dyDescent="0.25">
      <c r="A29" s="79" t="s">
        <v>568</v>
      </c>
      <c r="B29" s="80" t="s">
        <v>337</v>
      </c>
      <c r="C29" s="79" t="s">
        <v>569</v>
      </c>
      <c r="D29" s="79" t="s">
        <v>570</v>
      </c>
      <c r="E29" s="79" t="s">
        <v>546</v>
      </c>
      <c r="F29" s="79" t="s">
        <v>362</v>
      </c>
      <c r="G29" s="79" t="s">
        <v>571</v>
      </c>
      <c r="H29" s="79" t="s">
        <v>473</v>
      </c>
      <c r="I29" s="81">
        <v>16075000</v>
      </c>
      <c r="J29" s="78">
        <v>23.420266010803395</v>
      </c>
      <c r="K29" s="30">
        <v>100</v>
      </c>
      <c r="L29" s="78" t="s">
        <v>1128</v>
      </c>
      <c r="M29" s="79" t="s">
        <v>367</v>
      </c>
    </row>
    <row r="30" spans="1:13" ht="51" x14ac:dyDescent="0.25">
      <c r="A30" s="79" t="s">
        <v>1171</v>
      </c>
      <c r="B30" s="80" t="s">
        <v>361</v>
      </c>
      <c r="C30" s="79" t="s">
        <v>362</v>
      </c>
      <c r="D30" s="79" t="s">
        <v>622</v>
      </c>
      <c r="E30" s="79" t="s">
        <v>1172</v>
      </c>
      <c r="F30" s="79" t="s">
        <v>1173</v>
      </c>
      <c r="G30" s="79" t="s">
        <v>1174</v>
      </c>
      <c r="H30" s="79" t="s">
        <v>343</v>
      </c>
      <c r="I30" s="81">
        <v>41327000</v>
      </c>
      <c r="J30" s="78">
        <v>23.341554824923062</v>
      </c>
      <c r="K30" s="30" t="s">
        <v>59</v>
      </c>
      <c r="L30" s="78"/>
      <c r="M30" s="79" t="s">
        <v>423</v>
      </c>
    </row>
    <row r="31" spans="1:13" ht="63.75" x14ac:dyDescent="0.25">
      <c r="A31" s="79" t="s">
        <v>589</v>
      </c>
      <c r="B31" s="80" t="s">
        <v>361</v>
      </c>
      <c r="C31" s="79" t="s">
        <v>362</v>
      </c>
      <c r="D31" s="79" t="s">
        <v>419</v>
      </c>
      <c r="E31" s="79" t="s">
        <v>590</v>
      </c>
      <c r="F31" s="79" t="s">
        <v>362</v>
      </c>
      <c r="G31" s="79" t="s">
        <v>591</v>
      </c>
      <c r="H31" s="79" t="s">
        <v>473</v>
      </c>
      <c r="I31" s="81">
        <v>8370000</v>
      </c>
      <c r="J31" s="78">
        <v>23.282653170712024</v>
      </c>
      <c r="K31" s="30">
        <v>100</v>
      </c>
      <c r="L31" s="78" t="s">
        <v>1128</v>
      </c>
      <c r="M31" s="79" t="s">
        <v>367</v>
      </c>
    </row>
    <row r="32" spans="1:13" ht="51" x14ac:dyDescent="0.25">
      <c r="A32" s="79" t="s">
        <v>912</v>
      </c>
      <c r="B32" s="80" t="s">
        <v>361</v>
      </c>
      <c r="C32" s="79" t="s">
        <v>362</v>
      </c>
      <c r="D32" s="79" t="s">
        <v>453</v>
      </c>
      <c r="E32" s="79" t="s">
        <v>913</v>
      </c>
      <c r="F32" s="79" t="s">
        <v>362</v>
      </c>
      <c r="G32" s="79" t="s">
        <v>914</v>
      </c>
      <c r="H32" s="79" t="s">
        <v>542</v>
      </c>
      <c r="I32" s="81">
        <v>233000</v>
      </c>
      <c r="J32" s="78">
        <v>23.060387758022141</v>
      </c>
      <c r="K32" s="30">
        <v>100</v>
      </c>
      <c r="L32" s="78" t="s">
        <v>1128</v>
      </c>
      <c r="M32" s="79" t="s">
        <v>393</v>
      </c>
    </row>
    <row r="33" spans="1:13" ht="51" x14ac:dyDescent="0.25">
      <c r="A33" s="79" t="s">
        <v>749</v>
      </c>
      <c r="B33" s="80" t="s">
        <v>337</v>
      </c>
      <c r="C33" s="79" t="s">
        <v>750</v>
      </c>
      <c r="D33" s="79" t="s">
        <v>570</v>
      </c>
      <c r="E33" s="79" t="s">
        <v>751</v>
      </c>
      <c r="F33" s="79" t="s">
        <v>752</v>
      </c>
      <c r="G33" s="79" t="s">
        <v>753</v>
      </c>
      <c r="H33" s="79" t="s">
        <v>343</v>
      </c>
      <c r="I33" s="81">
        <v>23650000</v>
      </c>
      <c r="J33" s="78">
        <v>20.877219118177891</v>
      </c>
      <c r="K33" s="30">
        <v>100</v>
      </c>
      <c r="L33" s="78" t="s">
        <v>1128</v>
      </c>
      <c r="M33" s="79" t="s">
        <v>367</v>
      </c>
    </row>
    <row r="34" spans="1:13" ht="63.75" x14ac:dyDescent="0.25">
      <c r="A34" s="79" t="s">
        <v>1175</v>
      </c>
      <c r="B34" s="80" t="s">
        <v>361</v>
      </c>
      <c r="C34" s="79" t="s">
        <v>362</v>
      </c>
      <c r="D34" s="79" t="s">
        <v>1157</v>
      </c>
      <c r="E34" s="79" t="s">
        <v>1176</v>
      </c>
      <c r="F34" s="79" t="s">
        <v>1177</v>
      </c>
      <c r="G34" s="79" t="s">
        <v>1178</v>
      </c>
      <c r="H34" s="79" t="s">
        <v>343</v>
      </c>
      <c r="I34" s="81">
        <v>8778000</v>
      </c>
      <c r="J34" s="78">
        <v>20.730488817098085</v>
      </c>
      <c r="K34" s="30" t="s">
        <v>59</v>
      </c>
      <c r="L34" s="78"/>
      <c r="M34" s="79" t="s">
        <v>1160</v>
      </c>
    </row>
    <row r="35" spans="1:13" ht="51" x14ac:dyDescent="0.25">
      <c r="A35" s="79" t="s">
        <v>959</v>
      </c>
      <c r="B35" s="80" t="s">
        <v>337</v>
      </c>
      <c r="C35" s="79" t="s">
        <v>362</v>
      </c>
      <c r="D35" s="79" t="s">
        <v>960</v>
      </c>
      <c r="E35" s="79" t="s">
        <v>246</v>
      </c>
      <c r="F35" s="79" t="s">
        <v>362</v>
      </c>
      <c r="G35" s="79" t="s">
        <v>961</v>
      </c>
      <c r="H35" s="79" t="s">
        <v>473</v>
      </c>
      <c r="I35" s="81">
        <v>540000</v>
      </c>
      <c r="J35" s="78">
        <v>20.588525910642588</v>
      </c>
      <c r="K35" s="30">
        <v>100</v>
      </c>
      <c r="L35" s="78" t="s">
        <v>1128</v>
      </c>
      <c r="M35" s="79" t="s">
        <v>367</v>
      </c>
    </row>
    <row r="36" spans="1:13" ht="25.5" x14ac:dyDescent="0.25">
      <c r="A36" s="79" t="s">
        <v>1179</v>
      </c>
      <c r="B36" s="80" t="s">
        <v>361</v>
      </c>
      <c r="C36" s="79" t="s">
        <v>362</v>
      </c>
      <c r="D36" s="79" t="s">
        <v>1180</v>
      </c>
      <c r="E36" s="79" t="s">
        <v>1181</v>
      </c>
      <c r="F36" s="79" t="s">
        <v>362</v>
      </c>
      <c r="G36" s="79" t="s">
        <v>1182</v>
      </c>
      <c r="H36" s="79" t="s">
        <v>542</v>
      </c>
      <c r="I36" s="81">
        <v>2325000</v>
      </c>
      <c r="J36" s="78">
        <v>20.339316256234092</v>
      </c>
      <c r="K36" s="30" t="s">
        <v>59</v>
      </c>
      <c r="L36" s="78"/>
      <c r="M36" s="79" t="s">
        <v>1183</v>
      </c>
    </row>
    <row r="37" spans="1:13" ht="63.75" x14ac:dyDescent="0.25">
      <c r="A37" s="79" t="s">
        <v>445</v>
      </c>
      <c r="B37" s="80" t="s">
        <v>361</v>
      </c>
      <c r="C37" s="79" t="s">
        <v>446</v>
      </c>
      <c r="D37" s="79" t="s">
        <v>447</v>
      </c>
      <c r="E37" s="79" t="s">
        <v>448</v>
      </c>
      <c r="F37" s="79" t="s">
        <v>449</v>
      </c>
      <c r="G37" s="79" t="s">
        <v>450</v>
      </c>
      <c r="H37" s="79" t="s">
        <v>373</v>
      </c>
      <c r="I37" s="81">
        <v>33744000</v>
      </c>
      <c r="J37" s="78">
        <v>20.042788216625279</v>
      </c>
      <c r="K37" s="30">
        <v>100</v>
      </c>
      <c r="L37" s="78" t="s">
        <v>1128</v>
      </c>
      <c r="M37" s="79" t="s">
        <v>381</v>
      </c>
    </row>
    <row r="38" spans="1:13" ht="51" x14ac:dyDescent="0.25">
      <c r="A38" s="79" t="s">
        <v>798</v>
      </c>
      <c r="B38" s="80" t="s">
        <v>361</v>
      </c>
      <c r="C38" s="79" t="s">
        <v>799</v>
      </c>
      <c r="D38" s="79" t="s">
        <v>800</v>
      </c>
      <c r="E38" s="79" t="s">
        <v>801</v>
      </c>
      <c r="F38" s="79" t="s">
        <v>508</v>
      </c>
      <c r="G38" s="79" t="s">
        <v>436</v>
      </c>
      <c r="H38" s="79" t="s">
        <v>343</v>
      </c>
      <c r="I38" s="81">
        <v>40825000</v>
      </c>
      <c r="J38" s="78">
        <v>19.032426872911401</v>
      </c>
      <c r="K38" s="30">
        <v>100</v>
      </c>
      <c r="L38" s="78" t="s">
        <v>1128</v>
      </c>
      <c r="M38" s="79" t="s">
        <v>444</v>
      </c>
    </row>
    <row r="39" spans="1:13" ht="63.75" x14ac:dyDescent="0.25">
      <c r="A39" s="79" t="s">
        <v>1184</v>
      </c>
      <c r="B39" s="80" t="s">
        <v>361</v>
      </c>
      <c r="C39" s="79" t="s">
        <v>1185</v>
      </c>
      <c r="D39" s="79" t="s">
        <v>1186</v>
      </c>
      <c r="E39" s="79" t="s">
        <v>1187</v>
      </c>
      <c r="F39" s="79" t="s">
        <v>1188</v>
      </c>
      <c r="G39" s="79" t="s">
        <v>1189</v>
      </c>
      <c r="H39" s="79" t="s">
        <v>443</v>
      </c>
      <c r="I39" s="81">
        <v>141463000</v>
      </c>
      <c r="J39" s="78">
        <v>19.004083033235705</v>
      </c>
      <c r="K39" s="30" t="s">
        <v>59</v>
      </c>
      <c r="L39" s="78"/>
      <c r="M39" s="79" t="s">
        <v>423</v>
      </c>
    </row>
    <row r="40" spans="1:13" ht="63.75" x14ac:dyDescent="0.25">
      <c r="A40" s="79" t="s">
        <v>1190</v>
      </c>
      <c r="B40" s="80" t="s">
        <v>361</v>
      </c>
      <c r="C40" s="79" t="s">
        <v>1191</v>
      </c>
      <c r="D40" s="79" t="s">
        <v>1186</v>
      </c>
      <c r="E40" s="79" t="s">
        <v>1192</v>
      </c>
      <c r="F40" s="79" t="s">
        <v>619</v>
      </c>
      <c r="G40" s="79" t="s">
        <v>488</v>
      </c>
      <c r="H40" s="79" t="s">
        <v>443</v>
      </c>
      <c r="I40" s="81">
        <v>34100000</v>
      </c>
      <c r="J40" s="78">
        <v>18.786435861651572</v>
      </c>
      <c r="K40" s="30" t="s">
        <v>59</v>
      </c>
      <c r="L40" s="78"/>
      <c r="M40" s="79" t="s">
        <v>423</v>
      </c>
    </row>
    <row r="41" spans="1:13" ht="51" x14ac:dyDescent="0.25">
      <c r="A41" s="79" t="s">
        <v>510</v>
      </c>
      <c r="B41" s="80" t="s">
        <v>361</v>
      </c>
      <c r="C41" s="79" t="s">
        <v>511</v>
      </c>
      <c r="D41" s="79" t="s">
        <v>512</v>
      </c>
      <c r="E41" s="79" t="s">
        <v>513</v>
      </c>
      <c r="F41" s="79" t="s">
        <v>514</v>
      </c>
      <c r="G41" s="79" t="s">
        <v>515</v>
      </c>
      <c r="H41" s="79" t="s">
        <v>366</v>
      </c>
      <c r="I41" s="81">
        <v>85992000</v>
      </c>
      <c r="J41" s="78">
        <v>18.784814431263079</v>
      </c>
      <c r="K41" s="30">
        <v>100</v>
      </c>
      <c r="L41" s="78" t="s">
        <v>1128</v>
      </c>
      <c r="M41" s="79" t="s">
        <v>444</v>
      </c>
    </row>
    <row r="42" spans="1:13" ht="51" x14ac:dyDescent="0.25">
      <c r="A42" s="79" t="s">
        <v>463</v>
      </c>
      <c r="B42" s="80" t="s">
        <v>361</v>
      </c>
      <c r="C42" s="79" t="s">
        <v>464</v>
      </c>
      <c r="D42" s="79" t="s">
        <v>465</v>
      </c>
      <c r="E42" s="79" t="s">
        <v>466</v>
      </c>
      <c r="F42" s="79" t="s">
        <v>455</v>
      </c>
      <c r="G42" s="79" t="s">
        <v>467</v>
      </c>
      <c r="H42" s="79" t="s">
        <v>343</v>
      </c>
      <c r="I42" s="81">
        <v>61135000</v>
      </c>
      <c r="J42" s="78">
        <v>18.519392486303971</v>
      </c>
      <c r="K42" s="30">
        <v>100</v>
      </c>
      <c r="L42" s="78" t="s">
        <v>1128</v>
      </c>
      <c r="M42" s="79" t="s">
        <v>381</v>
      </c>
    </row>
    <row r="43" spans="1:13" ht="76.5" x14ac:dyDescent="0.25">
      <c r="A43" s="79" t="s">
        <v>1193</v>
      </c>
      <c r="B43" s="80" t="s">
        <v>361</v>
      </c>
      <c r="C43" s="79" t="s">
        <v>362</v>
      </c>
      <c r="D43" s="79" t="s">
        <v>419</v>
      </c>
      <c r="E43" s="79" t="s">
        <v>1194</v>
      </c>
      <c r="F43" s="79" t="s">
        <v>362</v>
      </c>
      <c r="G43" s="79" t="s">
        <v>1195</v>
      </c>
      <c r="H43" s="79" t="s">
        <v>923</v>
      </c>
      <c r="I43" s="81">
        <v>15700000</v>
      </c>
      <c r="J43" s="78">
        <v>18.168604866875405</v>
      </c>
      <c r="K43" s="30" t="s">
        <v>59</v>
      </c>
      <c r="L43" s="78"/>
      <c r="M43" s="79" t="s">
        <v>423</v>
      </c>
    </row>
    <row r="44" spans="1:13" ht="38.25" x14ac:dyDescent="0.25">
      <c r="A44" s="79" t="s">
        <v>1196</v>
      </c>
      <c r="B44" s="80" t="s">
        <v>361</v>
      </c>
      <c r="C44" s="79" t="s">
        <v>1197</v>
      </c>
      <c r="D44" s="79" t="s">
        <v>643</v>
      </c>
      <c r="E44" s="79" t="s">
        <v>1198</v>
      </c>
      <c r="F44" s="79" t="s">
        <v>1199</v>
      </c>
      <c r="G44" s="79" t="s">
        <v>515</v>
      </c>
      <c r="H44" s="79" t="s">
        <v>366</v>
      </c>
      <c r="I44" s="81">
        <v>58480000</v>
      </c>
      <c r="J44" s="78">
        <v>16.874279460870429</v>
      </c>
      <c r="K44" s="30" t="s">
        <v>59</v>
      </c>
      <c r="L44" s="78"/>
      <c r="M44" s="79" t="s">
        <v>423</v>
      </c>
    </row>
    <row r="45" spans="1:13" ht="51" x14ac:dyDescent="0.25">
      <c r="A45" s="79" t="s">
        <v>871</v>
      </c>
      <c r="B45" s="80" t="s">
        <v>361</v>
      </c>
      <c r="C45" s="79" t="s">
        <v>362</v>
      </c>
      <c r="D45" s="79" t="s">
        <v>453</v>
      </c>
      <c r="E45" s="79" t="s">
        <v>454</v>
      </c>
      <c r="F45" s="79" t="s">
        <v>455</v>
      </c>
      <c r="G45" s="79" t="s">
        <v>872</v>
      </c>
      <c r="H45" s="79" t="s">
        <v>373</v>
      </c>
      <c r="I45" s="81">
        <v>1520000</v>
      </c>
      <c r="J45" s="78">
        <v>16.796210628575203</v>
      </c>
      <c r="K45" s="30">
        <v>95</v>
      </c>
      <c r="L45" s="78" t="s">
        <v>1128</v>
      </c>
      <c r="M45" s="79" t="s">
        <v>393</v>
      </c>
    </row>
    <row r="46" spans="1:13" ht="38.25" x14ac:dyDescent="0.25">
      <c r="A46" s="79" t="s">
        <v>360</v>
      </c>
      <c r="B46" s="80" t="s">
        <v>361</v>
      </c>
      <c r="C46" s="79" t="s">
        <v>362</v>
      </c>
      <c r="D46" s="79" t="s">
        <v>363</v>
      </c>
      <c r="E46" s="79" t="s">
        <v>246</v>
      </c>
      <c r="F46" s="79" t="s">
        <v>364</v>
      </c>
      <c r="G46" s="79" t="s">
        <v>365</v>
      </c>
      <c r="H46" s="79" t="s">
        <v>366</v>
      </c>
      <c r="I46" s="81">
        <v>102789000</v>
      </c>
      <c r="J46" s="78">
        <v>31.894445207489404</v>
      </c>
      <c r="K46" s="30" t="s">
        <v>59</v>
      </c>
      <c r="L46" s="78"/>
      <c r="M46" s="79" t="s">
        <v>367</v>
      </c>
    </row>
    <row r="47" spans="1:13" ht="63.75" x14ac:dyDescent="0.25">
      <c r="A47" s="79" t="s">
        <v>1200</v>
      </c>
      <c r="B47" s="80" t="s">
        <v>361</v>
      </c>
      <c r="C47" s="79" t="s">
        <v>1201</v>
      </c>
      <c r="D47" s="79" t="s">
        <v>1202</v>
      </c>
      <c r="E47" s="79" t="s">
        <v>1203</v>
      </c>
      <c r="F47" s="79" t="s">
        <v>1204</v>
      </c>
      <c r="G47" s="79" t="s">
        <v>1205</v>
      </c>
      <c r="H47" s="79" t="s">
        <v>343</v>
      </c>
      <c r="I47" s="81">
        <v>34098000</v>
      </c>
      <c r="J47" s="78">
        <v>15.309026827686541</v>
      </c>
      <c r="K47" s="30" t="s">
        <v>59</v>
      </c>
      <c r="L47" s="78"/>
      <c r="M47" s="79" t="s">
        <v>1160</v>
      </c>
    </row>
    <row r="48" spans="1:13" ht="102" x14ac:dyDescent="0.25">
      <c r="A48" s="79" t="s">
        <v>702</v>
      </c>
      <c r="B48" s="80" t="s">
        <v>361</v>
      </c>
      <c r="C48" s="79" t="s">
        <v>362</v>
      </c>
      <c r="D48" s="79" t="s">
        <v>433</v>
      </c>
      <c r="E48" s="79" t="s">
        <v>703</v>
      </c>
      <c r="F48" s="79" t="s">
        <v>362</v>
      </c>
      <c r="G48" s="79" t="s">
        <v>704</v>
      </c>
      <c r="H48" s="79" t="s">
        <v>542</v>
      </c>
      <c r="I48" s="81">
        <v>1163000</v>
      </c>
      <c r="J48" s="78">
        <v>25.383061965728537</v>
      </c>
      <c r="K48" s="30" t="s">
        <v>59</v>
      </c>
      <c r="L48" s="78"/>
      <c r="M48" s="79" t="s">
        <v>444</v>
      </c>
    </row>
    <row r="49" spans="1:13" ht="63.75" x14ac:dyDescent="0.25">
      <c r="A49" s="79" t="s">
        <v>504</v>
      </c>
      <c r="B49" s="80" t="s">
        <v>361</v>
      </c>
      <c r="C49" s="79" t="s">
        <v>505</v>
      </c>
      <c r="D49" s="79" t="s">
        <v>506</v>
      </c>
      <c r="E49" s="79" t="s">
        <v>507</v>
      </c>
      <c r="F49" s="79" t="s">
        <v>508</v>
      </c>
      <c r="G49" s="79" t="s">
        <v>509</v>
      </c>
      <c r="H49" s="79" t="s">
        <v>343</v>
      </c>
      <c r="I49" s="81">
        <v>7100000</v>
      </c>
      <c r="J49" s="78">
        <v>22.845506452778103</v>
      </c>
      <c r="K49" s="30" t="s">
        <v>59</v>
      </c>
      <c r="L49" s="78"/>
      <c r="M49" s="79" t="s">
        <v>444</v>
      </c>
    </row>
    <row r="50" spans="1:13" ht="51" x14ac:dyDescent="0.25">
      <c r="A50" s="79" t="s">
        <v>1206</v>
      </c>
      <c r="B50" s="80" t="s">
        <v>337</v>
      </c>
      <c r="C50" s="79" t="s">
        <v>1207</v>
      </c>
      <c r="D50" s="79" t="s">
        <v>1208</v>
      </c>
      <c r="E50" s="79" t="s">
        <v>1209</v>
      </c>
      <c r="F50" s="79" t="s">
        <v>1210</v>
      </c>
      <c r="G50" s="79" t="s">
        <v>1133</v>
      </c>
      <c r="H50" s="79" t="s">
        <v>366</v>
      </c>
      <c r="I50" s="81">
        <v>45450000</v>
      </c>
      <c r="J50" s="78">
        <v>35.945331059592633</v>
      </c>
      <c r="K50" s="30"/>
      <c r="L50" s="78"/>
      <c r="M50" s="79" t="s">
        <v>374</v>
      </c>
    </row>
    <row r="51" spans="1:13" ht="51" x14ac:dyDescent="0.25">
      <c r="A51" s="79" t="s">
        <v>1211</v>
      </c>
      <c r="B51" s="80" t="s">
        <v>337</v>
      </c>
      <c r="C51" s="79" t="s">
        <v>1212</v>
      </c>
      <c r="D51" s="79" t="s">
        <v>1208</v>
      </c>
      <c r="E51" s="79" t="s">
        <v>1210</v>
      </c>
      <c r="F51" s="79" t="s">
        <v>1213</v>
      </c>
      <c r="G51" s="79" t="s">
        <v>1133</v>
      </c>
      <c r="H51" s="79" t="s">
        <v>366</v>
      </c>
      <c r="I51" s="81">
        <v>46450000</v>
      </c>
      <c r="J51" s="78">
        <v>35.945331059592633</v>
      </c>
      <c r="K51" s="30"/>
      <c r="L51" s="78"/>
      <c r="M51" s="79" t="s">
        <v>374</v>
      </c>
    </row>
    <row r="52" spans="1:13" ht="51" x14ac:dyDescent="0.25">
      <c r="A52" s="79" t="s">
        <v>1214</v>
      </c>
      <c r="B52" s="80" t="s">
        <v>337</v>
      </c>
      <c r="C52" s="79" t="s">
        <v>1215</v>
      </c>
      <c r="D52" s="79" t="s">
        <v>1208</v>
      </c>
      <c r="E52" s="79" t="s">
        <v>1213</v>
      </c>
      <c r="F52" s="79" t="s">
        <v>1216</v>
      </c>
      <c r="G52" s="79" t="s">
        <v>1133</v>
      </c>
      <c r="H52" s="79" t="s">
        <v>366</v>
      </c>
      <c r="I52" s="81">
        <v>48700000</v>
      </c>
      <c r="J52" s="78">
        <v>35.945331059592633</v>
      </c>
      <c r="K52" s="30"/>
      <c r="L52" s="78"/>
      <c r="M52" s="79" t="s">
        <v>374</v>
      </c>
    </row>
    <row r="53" spans="1:13" ht="51" x14ac:dyDescent="0.25">
      <c r="A53" s="79" t="s">
        <v>1217</v>
      </c>
      <c r="B53" s="80" t="s">
        <v>337</v>
      </c>
      <c r="C53" s="79" t="s">
        <v>1218</v>
      </c>
      <c r="D53" s="79" t="s">
        <v>1208</v>
      </c>
      <c r="E53" s="79" t="s">
        <v>1216</v>
      </c>
      <c r="F53" s="79" t="s">
        <v>1219</v>
      </c>
      <c r="G53" s="79" t="s">
        <v>1133</v>
      </c>
      <c r="H53" s="79" t="s">
        <v>366</v>
      </c>
      <c r="I53" s="81">
        <v>38800000</v>
      </c>
      <c r="J53" s="78">
        <v>35.945331059592633</v>
      </c>
      <c r="K53" s="30"/>
      <c r="L53" s="78"/>
      <c r="M53" s="79" t="s">
        <v>374</v>
      </c>
    </row>
    <row r="54" spans="1:13" ht="51" x14ac:dyDescent="0.25">
      <c r="A54" s="79" t="s">
        <v>1220</v>
      </c>
      <c r="B54" s="80" t="s">
        <v>337</v>
      </c>
      <c r="C54" s="79" t="s">
        <v>1221</v>
      </c>
      <c r="D54" s="79" t="s">
        <v>1208</v>
      </c>
      <c r="E54" s="79" t="s">
        <v>1222</v>
      </c>
      <c r="F54" s="79" t="s">
        <v>1209</v>
      </c>
      <c r="G54" s="79" t="s">
        <v>1133</v>
      </c>
      <c r="H54" s="79" t="s">
        <v>366</v>
      </c>
      <c r="I54" s="81">
        <v>67824000</v>
      </c>
      <c r="J54" s="78">
        <v>35.945331059592611</v>
      </c>
      <c r="K54" s="30"/>
      <c r="L54" s="78"/>
      <c r="M54" s="79" t="s">
        <v>374</v>
      </c>
    </row>
    <row r="55" spans="1:13" ht="51" x14ac:dyDescent="0.25">
      <c r="A55" s="79" t="s">
        <v>1223</v>
      </c>
      <c r="B55" s="80" t="s">
        <v>337</v>
      </c>
      <c r="C55" s="79" t="s">
        <v>1224</v>
      </c>
      <c r="D55" s="79" t="s">
        <v>1225</v>
      </c>
      <c r="E55" s="79" t="s">
        <v>1226</v>
      </c>
      <c r="F55" s="79" t="s">
        <v>1227</v>
      </c>
      <c r="G55" s="79" t="s">
        <v>1228</v>
      </c>
      <c r="H55" s="79" t="s">
        <v>366</v>
      </c>
      <c r="I55" s="81">
        <v>305216500</v>
      </c>
      <c r="J55" s="78">
        <v>35.706322857500822</v>
      </c>
      <c r="K55" s="30"/>
      <c r="L55" s="78"/>
      <c r="M55" s="79" t="s">
        <v>374</v>
      </c>
    </row>
    <row r="56" spans="1:13" ht="51" x14ac:dyDescent="0.25">
      <c r="A56" s="79" t="s">
        <v>1229</v>
      </c>
      <c r="B56" s="80" t="s">
        <v>337</v>
      </c>
      <c r="C56" s="79" t="s">
        <v>1230</v>
      </c>
      <c r="D56" s="79" t="s">
        <v>1132</v>
      </c>
      <c r="E56" s="79" t="s">
        <v>546</v>
      </c>
      <c r="F56" s="79" t="s">
        <v>1231</v>
      </c>
      <c r="G56" s="79" t="s">
        <v>1133</v>
      </c>
      <c r="H56" s="79" t="s">
        <v>366</v>
      </c>
      <c r="I56" s="81">
        <v>100900000</v>
      </c>
      <c r="J56" s="78">
        <v>35.234154625274357</v>
      </c>
      <c r="K56" s="30"/>
      <c r="L56" s="78"/>
      <c r="M56" s="79" t="s">
        <v>374</v>
      </c>
    </row>
    <row r="57" spans="1:13" ht="38.25" x14ac:dyDescent="0.25">
      <c r="A57" s="79" t="s">
        <v>1232</v>
      </c>
      <c r="B57" s="80" t="s">
        <v>337</v>
      </c>
      <c r="C57" s="79" t="s">
        <v>1233</v>
      </c>
      <c r="D57" s="79" t="s">
        <v>1132</v>
      </c>
      <c r="E57" s="79" t="s">
        <v>1231</v>
      </c>
      <c r="F57" s="79" t="s">
        <v>1234</v>
      </c>
      <c r="G57" s="79" t="s">
        <v>1133</v>
      </c>
      <c r="H57" s="79" t="s">
        <v>366</v>
      </c>
      <c r="I57" s="81">
        <v>81910000</v>
      </c>
      <c r="J57" s="78">
        <v>35.234154625274357</v>
      </c>
      <c r="K57" s="30"/>
      <c r="L57" s="78"/>
      <c r="M57" s="79" t="s">
        <v>374</v>
      </c>
    </row>
    <row r="58" spans="1:13" ht="38.25" x14ac:dyDescent="0.25">
      <c r="A58" s="79" t="s">
        <v>1235</v>
      </c>
      <c r="B58" s="80" t="s">
        <v>337</v>
      </c>
      <c r="C58" s="79" t="s">
        <v>1236</v>
      </c>
      <c r="D58" s="79" t="s">
        <v>1132</v>
      </c>
      <c r="E58" s="79" t="s">
        <v>1234</v>
      </c>
      <c r="F58" s="79" t="s">
        <v>1237</v>
      </c>
      <c r="G58" s="79" t="s">
        <v>1133</v>
      </c>
      <c r="H58" s="79" t="s">
        <v>366</v>
      </c>
      <c r="I58" s="81">
        <v>83690000</v>
      </c>
      <c r="J58" s="78">
        <v>35.234154625274357</v>
      </c>
      <c r="K58" s="30"/>
      <c r="L58" s="78"/>
      <c r="M58" s="79" t="s">
        <v>374</v>
      </c>
    </row>
    <row r="59" spans="1:13" ht="51" x14ac:dyDescent="0.25">
      <c r="A59" s="79" t="s">
        <v>1238</v>
      </c>
      <c r="B59" s="80" t="s">
        <v>337</v>
      </c>
      <c r="C59" s="79" t="s">
        <v>1239</v>
      </c>
      <c r="D59" s="79" t="s">
        <v>1208</v>
      </c>
      <c r="E59" s="79" t="s">
        <v>1219</v>
      </c>
      <c r="F59" s="79" t="s">
        <v>1237</v>
      </c>
      <c r="G59" s="79" t="s">
        <v>1240</v>
      </c>
      <c r="H59" s="79" t="s">
        <v>366</v>
      </c>
      <c r="I59" s="81">
        <v>142800000</v>
      </c>
      <c r="J59" s="78">
        <v>35.23254575672928</v>
      </c>
      <c r="K59" s="30"/>
      <c r="L59" s="78"/>
      <c r="M59" s="79" t="s">
        <v>374</v>
      </c>
    </row>
    <row r="60" spans="1:13" ht="38.25" x14ac:dyDescent="0.25">
      <c r="A60" s="79" t="s">
        <v>888</v>
      </c>
      <c r="B60" s="80" t="s">
        <v>361</v>
      </c>
      <c r="C60" s="79" t="s">
        <v>362</v>
      </c>
      <c r="D60" s="79" t="s">
        <v>709</v>
      </c>
      <c r="E60" s="79" t="s">
        <v>889</v>
      </c>
      <c r="F60" s="79" t="s">
        <v>890</v>
      </c>
      <c r="G60" s="79" t="s">
        <v>891</v>
      </c>
      <c r="H60" s="79" t="s">
        <v>343</v>
      </c>
      <c r="I60" s="81">
        <v>89436000</v>
      </c>
      <c r="J60" s="78">
        <v>19.647091784596938</v>
      </c>
      <c r="K60" s="30"/>
      <c r="L60" s="78"/>
      <c r="M60" s="79" t="s">
        <v>444</v>
      </c>
    </row>
    <row r="61" spans="1:13" ht="63.75" x14ac:dyDescent="0.25">
      <c r="A61" s="79" t="s">
        <v>1241</v>
      </c>
      <c r="B61" s="80" t="s">
        <v>361</v>
      </c>
      <c r="C61" s="79" t="s">
        <v>1242</v>
      </c>
      <c r="D61" s="79" t="s">
        <v>1186</v>
      </c>
      <c r="E61" s="79" t="s">
        <v>594</v>
      </c>
      <c r="F61" s="79" t="s">
        <v>1192</v>
      </c>
      <c r="G61" s="79" t="s">
        <v>488</v>
      </c>
      <c r="H61" s="79" t="s">
        <v>443</v>
      </c>
      <c r="I61" s="81">
        <v>25500000</v>
      </c>
      <c r="J61" s="78">
        <v>18.917615370391726</v>
      </c>
      <c r="K61" s="30" t="s">
        <v>59</v>
      </c>
      <c r="L61" s="78"/>
      <c r="M61" s="79" t="s">
        <v>423</v>
      </c>
    </row>
    <row r="62" spans="1:13" ht="38.25" x14ac:dyDescent="0.25">
      <c r="A62" s="79" t="s">
        <v>1243</v>
      </c>
      <c r="B62" s="80" t="s">
        <v>337</v>
      </c>
      <c r="C62" s="79" t="s">
        <v>1244</v>
      </c>
      <c r="D62" s="79" t="s">
        <v>1245</v>
      </c>
      <c r="E62" s="79" t="s">
        <v>1246</v>
      </c>
      <c r="F62" s="79" t="s">
        <v>969</v>
      </c>
      <c r="G62" s="79" t="s">
        <v>392</v>
      </c>
      <c r="H62" s="79" t="s">
        <v>343</v>
      </c>
      <c r="I62" s="81">
        <v>68500000</v>
      </c>
      <c r="J62" s="78">
        <v>18.883426831669205</v>
      </c>
      <c r="K62" s="30" t="s">
        <v>59</v>
      </c>
      <c r="L62" s="78"/>
      <c r="M62" s="79" t="s">
        <v>423</v>
      </c>
    </row>
    <row r="63" spans="1:13" ht="63.75" x14ac:dyDescent="0.25">
      <c r="A63" s="79" t="s">
        <v>1247</v>
      </c>
      <c r="B63" s="80" t="s">
        <v>361</v>
      </c>
      <c r="C63" s="79" t="s">
        <v>1248</v>
      </c>
      <c r="D63" s="79" t="s">
        <v>1186</v>
      </c>
      <c r="E63" s="79" t="s">
        <v>1249</v>
      </c>
      <c r="F63" s="79" t="s">
        <v>594</v>
      </c>
      <c r="G63" s="79" t="s">
        <v>488</v>
      </c>
      <c r="H63" s="79" t="s">
        <v>443</v>
      </c>
      <c r="I63" s="81">
        <v>37800000</v>
      </c>
      <c r="J63" s="78">
        <v>18.748362684973113</v>
      </c>
      <c r="K63" s="30" t="s">
        <v>59</v>
      </c>
      <c r="L63" s="78"/>
      <c r="M63" s="79" t="s">
        <v>423</v>
      </c>
    </row>
    <row r="64" spans="1:13" ht="38.25" x14ac:dyDescent="0.25">
      <c r="A64" s="79" t="s">
        <v>826</v>
      </c>
      <c r="B64" s="80" t="s">
        <v>361</v>
      </c>
      <c r="C64" s="79" t="s">
        <v>362</v>
      </c>
      <c r="D64" s="79" t="s">
        <v>827</v>
      </c>
      <c r="E64" s="79" t="s">
        <v>828</v>
      </c>
      <c r="F64" s="79" t="s">
        <v>188</v>
      </c>
      <c r="G64" s="79" t="s">
        <v>829</v>
      </c>
      <c r="H64" s="79" t="s">
        <v>343</v>
      </c>
      <c r="I64" s="81">
        <v>12504000</v>
      </c>
      <c r="J64" s="78">
        <v>18.314630925100609</v>
      </c>
      <c r="K64" s="30" t="s">
        <v>59</v>
      </c>
      <c r="L64" s="78"/>
      <c r="M64" s="79" t="s">
        <v>444</v>
      </c>
    </row>
    <row r="65" spans="1:13" ht="38.25" x14ac:dyDescent="0.25">
      <c r="A65" s="79" t="s">
        <v>431</v>
      </c>
      <c r="B65" s="80" t="s">
        <v>361</v>
      </c>
      <c r="C65" s="79" t="s">
        <v>432</v>
      </c>
      <c r="D65" s="79" t="s">
        <v>433</v>
      </c>
      <c r="E65" s="79" t="s">
        <v>434</v>
      </c>
      <c r="F65" s="79" t="s">
        <v>435</v>
      </c>
      <c r="G65" s="79" t="s">
        <v>436</v>
      </c>
      <c r="H65" s="79" t="s">
        <v>343</v>
      </c>
      <c r="I65" s="81">
        <v>39375000</v>
      </c>
      <c r="J65" s="78">
        <v>18.233610741571304</v>
      </c>
      <c r="K65" s="30"/>
      <c r="L65" s="78"/>
      <c r="M65" s="79" t="s">
        <v>367</v>
      </c>
    </row>
    <row r="66" spans="1:13" ht="76.5" x14ac:dyDescent="0.25">
      <c r="A66" s="79" t="s">
        <v>1250</v>
      </c>
      <c r="B66" s="80" t="s">
        <v>361</v>
      </c>
      <c r="C66" s="79" t="s">
        <v>1251</v>
      </c>
      <c r="D66" s="79" t="s">
        <v>1245</v>
      </c>
      <c r="E66" s="79" t="s">
        <v>1252</v>
      </c>
      <c r="F66" s="79" t="s">
        <v>1253</v>
      </c>
      <c r="G66" s="79" t="s">
        <v>1254</v>
      </c>
      <c r="H66" s="79" t="s">
        <v>343</v>
      </c>
      <c r="I66" s="81">
        <v>65169000</v>
      </c>
      <c r="J66" s="78">
        <v>17.959981878593688</v>
      </c>
      <c r="K66" s="30" t="s">
        <v>59</v>
      </c>
      <c r="L66" s="78"/>
      <c r="M66" s="79" t="s">
        <v>423</v>
      </c>
    </row>
    <row r="67" spans="1:13" ht="76.5" x14ac:dyDescent="0.25">
      <c r="A67" s="79" t="s">
        <v>708</v>
      </c>
      <c r="B67" s="80" t="s">
        <v>361</v>
      </c>
      <c r="C67" s="79" t="s">
        <v>362</v>
      </c>
      <c r="D67" s="79" t="s">
        <v>709</v>
      </c>
      <c r="E67" s="79" t="s">
        <v>710</v>
      </c>
      <c r="F67" s="79" t="s">
        <v>362</v>
      </c>
      <c r="G67" s="79" t="s">
        <v>711</v>
      </c>
      <c r="H67" s="79" t="s">
        <v>542</v>
      </c>
      <c r="I67" s="81">
        <v>233000</v>
      </c>
      <c r="J67" s="78">
        <v>17.755415170141077</v>
      </c>
      <c r="K67" s="30"/>
      <c r="L67" s="78"/>
      <c r="M67" s="79" t="s">
        <v>444</v>
      </c>
    </row>
    <row r="68" spans="1:13" ht="51" x14ac:dyDescent="0.25">
      <c r="A68" s="79" t="s">
        <v>1255</v>
      </c>
      <c r="B68" s="80" t="s">
        <v>361</v>
      </c>
      <c r="C68" s="79" t="s">
        <v>1256</v>
      </c>
      <c r="D68" s="79" t="s">
        <v>1208</v>
      </c>
      <c r="E68" s="79" t="s">
        <v>454</v>
      </c>
      <c r="F68" s="79" t="s">
        <v>1222</v>
      </c>
      <c r="G68" s="79" t="s">
        <v>1257</v>
      </c>
      <c r="H68" s="79" t="s">
        <v>366</v>
      </c>
      <c r="I68" s="81">
        <v>29301000</v>
      </c>
      <c r="J68" s="78">
        <v>32.660611443505154</v>
      </c>
      <c r="K68" s="30"/>
      <c r="L68" s="78"/>
      <c r="M68" s="79" t="s">
        <v>374</v>
      </c>
    </row>
    <row r="69" spans="1:13" ht="63.75" x14ac:dyDescent="0.25">
      <c r="A69" s="79" t="s">
        <v>770</v>
      </c>
      <c r="B69" s="80" t="s">
        <v>337</v>
      </c>
      <c r="C69" s="79" t="s">
        <v>771</v>
      </c>
      <c r="D69" s="79" t="s">
        <v>772</v>
      </c>
      <c r="E69" s="79" t="s">
        <v>773</v>
      </c>
      <c r="F69" s="79" t="s">
        <v>774</v>
      </c>
      <c r="G69" s="79" t="s">
        <v>775</v>
      </c>
      <c r="H69" s="79" t="s">
        <v>776</v>
      </c>
      <c r="I69" s="81">
        <v>95330000</v>
      </c>
      <c r="J69" s="78">
        <v>32.620079280668733</v>
      </c>
      <c r="K69" s="30"/>
      <c r="L69" s="78"/>
      <c r="M69" s="79" t="s">
        <v>344</v>
      </c>
    </row>
    <row r="70" spans="1:13" ht="38.25" x14ac:dyDescent="0.25">
      <c r="A70" s="79" t="s">
        <v>1258</v>
      </c>
      <c r="B70" s="80" t="s">
        <v>361</v>
      </c>
      <c r="C70" s="79" t="s">
        <v>1259</v>
      </c>
      <c r="D70" s="79" t="s">
        <v>1186</v>
      </c>
      <c r="E70" s="79" t="s">
        <v>1260</v>
      </c>
      <c r="F70" s="79" t="s">
        <v>1261</v>
      </c>
      <c r="G70" s="79" t="s">
        <v>1262</v>
      </c>
      <c r="H70" s="79" t="s">
        <v>343</v>
      </c>
      <c r="I70" s="81">
        <v>132782000</v>
      </c>
      <c r="J70" s="78">
        <v>17.568919367835921</v>
      </c>
      <c r="K70" s="30"/>
      <c r="L70" s="78"/>
      <c r="M70" s="79" t="s">
        <v>423</v>
      </c>
    </row>
    <row r="71" spans="1:13" ht="38.25" x14ac:dyDescent="0.25">
      <c r="A71" s="79" t="s">
        <v>531</v>
      </c>
      <c r="B71" s="80" t="s">
        <v>361</v>
      </c>
      <c r="C71" s="79" t="s">
        <v>532</v>
      </c>
      <c r="D71" s="79" t="s">
        <v>533</v>
      </c>
      <c r="E71" s="79" t="s">
        <v>534</v>
      </c>
      <c r="F71" s="79" t="s">
        <v>535</v>
      </c>
      <c r="G71" s="79" t="s">
        <v>536</v>
      </c>
      <c r="H71" s="79" t="s">
        <v>343</v>
      </c>
      <c r="I71" s="81">
        <v>17918000</v>
      </c>
      <c r="J71" s="78">
        <v>17.078584725428026</v>
      </c>
      <c r="K71" s="30"/>
      <c r="L71" s="78"/>
      <c r="M71" s="79" t="s">
        <v>367</v>
      </c>
    </row>
    <row r="72" spans="1:13" ht="38.25" x14ac:dyDescent="0.25">
      <c r="A72" s="79" t="s">
        <v>897</v>
      </c>
      <c r="B72" s="80" t="s">
        <v>361</v>
      </c>
      <c r="C72" s="79" t="s">
        <v>362</v>
      </c>
      <c r="D72" s="79" t="s">
        <v>593</v>
      </c>
      <c r="E72" s="79" t="s">
        <v>63</v>
      </c>
      <c r="F72" s="79" t="s">
        <v>898</v>
      </c>
      <c r="G72" s="79" t="s">
        <v>899</v>
      </c>
      <c r="H72" s="79" t="s">
        <v>343</v>
      </c>
      <c r="I72" s="81">
        <v>32468000</v>
      </c>
      <c r="J72" s="78">
        <v>16.718967179084117</v>
      </c>
      <c r="K72" s="30"/>
      <c r="L72" s="78"/>
      <c r="M72" s="79" t="s">
        <v>444</v>
      </c>
    </row>
    <row r="73" spans="1:13" ht="76.5" x14ac:dyDescent="0.25">
      <c r="A73" s="79" t="s">
        <v>1263</v>
      </c>
      <c r="B73" s="80" t="s">
        <v>361</v>
      </c>
      <c r="C73" s="79" t="s">
        <v>1264</v>
      </c>
      <c r="D73" s="79" t="s">
        <v>1245</v>
      </c>
      <c r="E73" s="79" t="s">
        <v>1265</v>
      </c>
      <c r="F73" s="79" t="s">
        <v>1266</v>
      </c>
      <c r="G73" s="79" t="s">
        <v>1267</v>
      </c>
      <c r="H73" s="79" t="s">
        <v>343</v>
      </c>
      <c r="I73" s="81">
        <v>113232000</v>
      </c>
      <c r="J73" s="78">
        <v>16.303189426120351</v>
      </c>
      <c r="K73" s="30" t="s">
        <v>59</v>
      </c>
      <c r="L73" s="78"/>
      <c r="M73" s="79" t="s">
        <v>1160</v>
      </c>
    </row>
    <row r="74" spans="1:13" ht="63.75" x14ac:dyDescent="0.25">
      <c r="A74" s="79" t="s">
        <v>674</v>
      </c>
      <c r="B74" s="80" t="s">
        <v>361</v>
      </c>
      <c r="C74" s="79" t="s">
        <v>362</v>
      </c>
      <c r="D74" s="79" t="s">
        <v>675</v>
      </c>
      <c r="E74" s="79" t="s">
        <v>676</v>
      </c>
      <c r="F74" s="79" t="s">
        <v>677</v>
      </c>
      <c r="G74" s="79" t="s">
        <v>678</v>
      </c>
      <c r="H74" s="79" t="s">
        <v>366</v>
      </c>
      <c r="I74" s="81">
        <v>15991000</v>
      </c>
      <c r="J74" s="78">
        <v>15.571366319952396</v>
      </c>
      <c r="K74" s="30"/>
      <c r="L74" s="78"/>
      <c r="M74" s="79" t="s">
        <v>444</v>
      </c>
    </row>
    <row r="75" spans="1:13" ht="38.25" x14ac:dyDescent="0.25">
      <c r="A75" s="79" t="s">
        <v>1268</v>
      </c>
      <c r="B75" s="80" t="s">
        <v>361</v>
      </c>
      <c r="C75" s="79" t="s">
        <v>362</v>
      </c>
      <c r="D75" s="79" t="s">
        <v>1269</v>
      </c>
      <c r="E75" s="79" t="s">
        <v>1270</v>
      </c>
      <c r="F75" s="79" t="s">
        <v>362</v>
      </c>
      <c r="G75" s="79" t="s">
        <v>1271</v>
      </c>
      <c r="H75" s="79" t="s">
        <v>473</v>
      </c>
      <c r="I75" s="81">
        <v>24975000</v>
      </c>
      <c r="J75" s="78">
        <v>14.839020298580213</v>
      </c>
      <c r="K75" s="30" t="s">
        <v>59</v>
      </c>
      <c r="L75" s="78"/>
      <c r="M75" s="79" t="s">
        <v>423</v>
      </c>
    </row>
    <row r="76" spans="1:13" ht="38.25" x14ac:dyDescent="0.25">
      <c r="A76" s="79" t="s">
        <v>604</v>
      </c>
      <c r="B76" s="80" t="s">
        <v>361</v>
      </c>
      <c r="C76" s="79" t="s">
        <v>362</v>
      </c>
      <c r="D76" s="79" t="s">
        <v>605</v>
      </c>
      <c r="E76" s="79" t="s">
        <v>606</v>
      </c>
      <c r="F76" s="79" t="s">
        <v>607</v>
      </c>
      <c r="G76" s="79" t="s">
        <v>608</v>
      </c>
      <c r="H76" s="79" t="s">
        <v>343</v>
      </c>
      <c r="I76" s="81">
        <v>47200000</v>
      </c>
      <c r="J76" s="78">
        <v>14.2576182807069</v>
      </c>
      <c r="K76" s="30"/>
      <c r="L76" s="78"/>
      <c r="M76" s="79" t="s">
        <v>367</v>
      </c>
    </row>
    <row r="77" spans="1:13" ht="38.25" x14ac:dyDescent="0.25">
      <c r="A77" s="79" t="s">
        <v>489</v>
      </c>
      <c r="B77" s="80" t="s">
        <v>361</v>
      </c>
      <c r="C77" s="79" t="s">
        <v>490</v>
      </c>
      <c r="D77" s="79" t="s">
        <v>433</v>
      </c>
      <c r="E77" s="79" t="s">
        <v>491</v>
      </c>
      <c r="F77" s="79" t="s">
        <v>492</v>
      </c>
      <c r="G77" s="79" t="s">
        <v>493</v>
      </c>
      <c r="H77" s="79" t="s">
        <v>343</v>
      </c>
      <c r="I77" s="81">
        <v>47624000</v>
      </c>
      <c r="J77" s="78">
        <v>14.246690680842734</v>
      </c>
      <c r="K77" s="30"/>
      <c r="L77" s="78"/>
      <c r="M77" s="79" t="s">
        <v>444</v>
      </c>
    </row>
    <row r="78" spans="1:13" ht="51" x14ac:dyDescent="0.25">
      <c r="A78" s="79" t="s">
        <v>834</v>
      </c>
      <c r="B78" s="80" t="s">
        <v>361</v>
      </c>
      <c r="C78" s="79" t="s">
        <v>362</v>
      </c>
      <c r="D78" s="79" t="s">
        <v>709</v>
      </c>
      <c r="E78" s="79" t="s">
        <v>287</v>
      </c>
      <c r="F78" s="79" t="s">
        <v>835</v>
      </c>
      <c r="G78" s="79" t="s">
        <v>836</v>
      </c>
      <c r="H78" s="79" t="s">
        <v>343</v>
      </c>
      <c r="I78" s="81">
        <v>57346000</v>
      </c>
      <c r="J78" s="78">
        <v>23.530805370150976</v>
      </c>
      <c r="K78" s="30"/>
      <c r="L78" s="78"/>
      <c r="M78" s="79" t="s">
        <v>344</v>
      </c>
    </row>
    <row r="79" spans="1:13" ht="63.75" x14ac:dyDescent="0.25">
      <c r="A79" s="79" t="s">
        <v>596</v>
      </c>
      <c r="B79" s="80" t="s">
        <v>361</v>
      </c>
      <c r="C79" s="79" t="s">
        <v>362</v>
      </c>
      <c r="D79" s="79" t="s">
        <v>597</v>
      </c>
      <c r="E79" s="79" t="s">
        <v>598</v>
      </c>
      <c r="F79" s="79" t="s">
        <v>599</v>
      </c>
      <c r="G79" s="79" t="s">
        <v>600</v>
      </c>
      <c r="H79" s="79" t="s">
        <v>443</v>
      </c>
      <c r="I79" s="81">
        <v>67413000</v>
      </c>
      <c r="J79" s="78">
        <v>13.21649254540397</v>
      </c>
      <c r="K79" s="30"/>
      <c r="L79" s="78"/>
      <c r="M79" s="79" t="s">
        <v>367</v>
      </c>
    </row>
    <row r="80" spans="1:13" ht="51" x14ac:dyDescent="0.25">
      <c r="A80" s="79" t="s">
        <v>1272</v>
      </c>
      <c r="B80" s="80" t="s">
        <v>337</v>
      </c>
      <c r="C80" s="79" t="s">
        <v>1273</v>
      </c>
      <c r="D80" s="79" t="s">
        <v>1274</v>
      </c>
      <c r="E80" s="79" t="s">
        <v>1222</v>
      </c>
      <c r="F80" s="79" t="s">
        <v>1275</v>
      </c>
      <c r="G80" s="79" t="s">
        <v>342</v>
      </c>
      <c r="H80" s="79" t="s">
        <v>343</v>
      </c>
      <c r="I80" s="81">
        <v>499813000</v>
      </c>
      <c r="J80" s="78">
        <v>26.681456096041853</v>
      </c>
      <c r="K80" s="30" t="s">
        <v>59</v>
      </c>
      <c r="L80" s="78"/>
      <c r="M80" s="79" t="s">
        <v>374</v>
      </c>
    </row>
    <row r="81" spans="1:13" ht="38.25" x14ac:dyDescent="0.25">
      <c r="A81" s="79" t="s">
        <v>1276</v>
      </c>
      <c r="B81" s="80" t="s">
        <v>361</v>
      </c>
      <c r="C81" s="79" t="s">
        <v>362</v>
      </c>
      <c r="D81" s="79" t="s">
        <v>363</v>
      </c>
      <c r="E81" s="79" t="s">
        <v>1277</v>
      </c>
      <c r="F81" s="79" t="s">
        <v>246</v>
      </c>
      <c r="G81" s="79" t="s">
        <v>1278</v>
      </c>
      <c r="H81" s="79" t="s">
        <v>366</v>
      </c>
      <c r="I81" s="81">
        <v>229559000</v>
      </c>
      <c r="J81" s="78">
        <v>26.624963947544487</v>
      </c>
      <c r="K81" s="30"/>
      <c r="L81" s="78"/>
      <c r="M81" s="79" t="s">
        <v>374</v>
      </c>
    </row>
    <row r="82" spans="1:13" ht="38.25" x14ac:dyDescent="0.25">
      <c r="A82" s="79" t="s">
        <v>601</v>
      </c>
      <c r="B82" s="80" t="s">
        <v>337</v>
      </c>
      <c r="C82" s="79" t="s">
        <v>362</v>
      </c>
      <c r="D82" s="79" t="s">
        <v>350</v>
      </c>
      <c r="E82" s="79" t="s">
        <v>546</v>
      </c>
      <c r="F82" s="79" t="s">
        <v>602</v>
      </c>
      <c r="G82" s="79" t="s">
        <v>603</v>
      </c>
      <c r="H82" s="79" t="s">
        <v>343</v>
      </c>
      <c r="I82" s="81">
        <v>76380000</v>
      </c>
      <c r="J82" s="78">
        <v>25.159442558872119</v>
      </c>
      <c r="K82" s="30"/>
      <c r="L82" s="78"/>
      <c r="M82" s="79" t="s">
        <v>374</v>
      </c>
    </row>
    <row r="83" spans="1:13" ht="51" x14ac:dyDescent="0.25">
      <c r="A83" s="79" t="s">
        <v>688</v>
      </c>
      <c r="B83" s="80" t="s">
        <v>361</v>
      </c>
      <c r="C83" s="79" t="s">
        <v>362</v>
      </c>
      <c r="D83" s="79" t="s">
        <v>453</v>
      </c>
      <c r="E83" s="79" t="s">
        <v>689</v>
      </c>
      <c r="F83" s="79" t="s">
        <v>690</v>
      </c>
      <c r="G83" s="79" t="s">
        <v>691</v>
      </c>
      <c r="H83" s="79" t="s">
        <v>343</v>
      </c>
      <c r="I83" s="81">
        <v>10353000</v>
      </c>
      <c r="J83" s="78">
        <v>24.164088477166036</v>
      </c>
      <c r="K83" s="30"/>
      <c r="L83" s="78"/>
      <c r="M83" s="79" t="s">
        <v>344</v>
      </c>
    </row>
    <row r="84" spans="1:13" ht="38.25" x14ac:dyDescent="0.25">
      <c r="A84" s="79" t="s">
        <v>1279</v>
      </c>
      <c r="B84" s="80" t="s">
        <v>361</v>
      </c>
      <c r="C84" s="79" t="s">
        <v>362</v>
      </c>
      <c r="D84" s="79" t="s">
        <v>1280</v>
      </c>
      <c r="E84" s="79" t="s">
        <v>1281</v>
      </c>
      <c r="F84" s="79" t="s">
        <v>1282</v>
      </c>
      <c r="G84" s="79" t="s">
        <v>1283</v>
      </c>
      <c r="H84" s="79" t="s">
        <v>343</v>
      </c>
      <c r="I84" s="81">
        <v>15998000</v>
      </c>
      <c r="J84" s="78">
        <v>23.473549527934537</v>
      </c>
      <c r="K84" s="30"/>
      <c r="L84" s="78"/>
      <c r="M84" s="79" t="s">
        <v>374</v>
      </c>
    </row>
    <row r="85" spans="1:13" ht="38.25" x14ac:dyDescent="0.25">
      <c r="A85" s="79" t="s">
        <v>457</v>
      </c>
      <c r="B85" s="80" t="s">
        <v>361</v>
      </c>
      <c r="C85" s="79" t="s">
        <v>458</v>
      </c>
      <c r="D85" s="79" t="s">
        <v>459</v>
      </c>
      <c r="E85" s="79" t="s">
        <v>460</v>
      </c>
      <c r="F85" s="79" t="s">
        <v>461</v>
      </c>
      <c r="G85" s="79" t="s">
        <v>462</v>
      </c>
      <c r="H85" s="79" t="s">
        <v>366</v>
      </c>
      <c r="I85" s="81">
        <v>13838000</v>
      </c>
      <c r="J85" s="78">
        <v>23.340502870081263</v>
      </c>
      <c r="K85" s="30"/>
      <c r="L85" s="78"/>
      <c r="M85" s="79" t="s">
        <v>344</v>
      </c>
    </row>
    <row r="86" spans="1:13" ht="38.25" x14ac:dyDescent="0.25">
      <c r="A86" s="79" t="s">
        <v>973</v>
      </c>
      <c r="B86" s="80" t="s">
        <v>337</v>
      </c>
      <c r="C86" s="79" t="s">
        <v>362</v>
      </c>
      <c r="D86" s="79" t="s">
        <v>427</v>
      </c>
      <c r="E86" s="79" t="s">
        <v>974</v>
      </c>
      <c r="F86" s="79" t="s">
        <v>362</v>
      </c>
      <c r="G86" s="79" t="s">
        <v>975</v>
      </c>
      <c r="H86" s="79" t="s">
        <v>473</v>
      </c>
      <c r="I86" s="81">
        <v>6670000</v>
      </c>
      <c r="J86" s="78">
        <v>23.200844894619976</v>
      </c>
      <c r="K86" s="30"/>
      <c r="L86" s="78"/>
      <c r="M86" s="79" t="s">
        <v>367</v>
      </c>
    </row>
    <row r="87" spans="1:13" ht="38.25" x14ac:dyDescent="0.25">
      <c r="A87" s="79" t="s">
        <v>345</v>
      </c>
      <c r="B87" s="80" t="s">
        <v>337</v>
      </c>
      <c r="C87" s="79" t="s">
        <v>346</v>
      </c>
      <c r="D87" s="79" t="s">
        <v>339</v>
      </c>
      <c r="E87" s="79" t="s">
        <v>341</v>
      </c>
      <c r="F87" s="79" t="s">
        <v>347</v>
      </c>
      <c r="G87" s="79" t="s">
        <v>342</v>
      </c>
      <c r="H87" s="79" t="s">
        <v>343</v>
      </c>
      <c r="I87" s="81">
        <v>99260000</v>
      </c>
      <c r="J87" s="78">
        <v>23.008799850762035</v>
      </c>
      <c r="K87" s="30"/>
      <c r="L87" s="77"/>
      <c r="M87" s="79" t="s">
        <v>344</v>
      </c>
    </row>
    <row r="88" spans="1:13" ht="63.75" x14ac:dyDescent="0.25">
      <c r="A88" s="79" t="s">
        <v>909</v>
      </c>
      <c r="B88" s="80" t="s">
        <v>361</v>
      </c>
      <c r="C88" s="79" t="s">
        <v>362</v>
      </c>
      <c r="D88" s="79" t="s">
        <v>453</v>
      </c>
      <c r="E88" s="79" t="s">
        <v>460</v>
      </c>
      <c r="F88" s="79" t="s">
        <v>910</v>
      </c>
      <c r="G88" s="79" t="s">
        <v>911</v>
      </c>
      <c r="H88" s="79" t="s">
        <v>443</v>
      </c>
      <c r="I88" s="81">
        <v>17673000</v>
      </c>
      <c r="J88" s="78">
        <v>22.927474553100261</v>
      </c>
      <c r="K88" s="30"/>
      <c r="L88" s="78"/>
      <c r="M88" s="79" t="s">
        <v>344</v>
      </c>
    </row>
    <row r="89" spans="1:13" ht="102" x14ac:dyDescent="0.25">
      <c r="A89" s="79" t="s">
        <v>368</v>
      </c>
      <c r="B89" s="80" t="s">
        <v>337</v>
      </c>
      <c r="C89" s="79" t="s">
        <v>362</v>
      </c>
      <c r="D89" s="79" t="s">
        <v>369</v>
      </c>
      <c r="E89" s="79" t="s">
        <v>370</v>
      </c>
      <c r="F89" s="79" t="s">
        <v>371</v>
      </c>
      <c r="G89" s="79" t="s">
        <v>372</v>
      </c>
      <c r="H89" s="79" t="s">
        <v>373</v>
      </c>
      <c r="I89" s="81">
        <v>47538000</v>
      </c>
      <c r="J89" s="78">
        <v>19.094887338927137</v>
      </c>
      <c r="K89" s="30"/>
      <c r="L89" s="78"/>
      <c r="M89" s="79" t="s">
        <v>374</v>
      </c>
    </row>
    <row r="90" spans="1:13" ht="38.25" x14ac:dyDescent="0.25">
      <c r="A90" s="79" t="s">
        <v>1284</v>
      </c>
      <c r="B90" s="80" t="s">
        <v>361</v>
      </c>
      <c r="C90" s="79" t="s">
        <v>362</v>
      </c>
      <c r="D90" s="79" t="s">
        <v>1285</v>
      </c>
      <c r="E90" s="79" t="s">
        <v>1286</v>
      </c>
      <c r="F90" s="79" t="s">
        <v>427</v>
      </c>
      <c r="G90" s="79" t="s">
        <v>1287</v>
      </c>
      <c r="H90" s="79" t="s">
        <v>343</v>
      </c>
      <c r="I90" s="81">
        <v>79131000</v>
      </c>
      <c r="J90" s="78">
        <v>22.31090875939298</v>
      </c>
      <c r="K90" s="30"/>
      <c r="L90" s="78"/>
      <c r="M90" s="79" t="s">
        <v>374</v>
      </c>
    </row>
    <row r="91" spans="1:13" ht="38.25" x14ac:dyDescent="0.25">
      <c r="A91" s="79" t="s">
        <v>1288</v>
      </c>
      <c r="B91" s="80" t="s">
        <v>361</v>
      </c>
      <c r="C91" s="79" t="s">
        <v>362</v>
      </c>
      <c r="D91" s="79" t="s">
        <v>1285</v>
      </c>
      <c r="E91" s="79" t="s">
        <v>1289</v>
      </c>
      <c r="F91" s="79" t="s">
        <v>1286</v>
      </c>
      <c r="G91" s="79" t="s">
        <v>1290</v>
      </c>
      <c r="H91" s="79" t="s">
        <v>1143</v>
      </c>
      <c r="I91" s="81">
        <v>43484000</v>
      </c>
      <c r="J91" s="78">
        <v>22.065327520173145</v>
      </c>
      <c r="K91" s="30"/>
      <c r="L91" s="78"/>
      <c r="M91" s="79" t="s">
        <v>374</v>
      </c>
    </row>
    <row r="92" spans="1:13" ht="38.25" x14ac:dyDescent="0.25">
      <c r="A92" s="79" t="s">
        <v>1291</v>
      </c>
      <c r="B92" s="80" t="s">
        <v>337</v>
      </c>
      <c r="C92" s="79" t="s">
        <v>362</v>
      </c>
      <c r="D92" s="79" t="s">
        <v>350</v>
      </c>
      <c r="E92" s="79" t="s">
        <v>1292</v>
      </c>
      <c r="F92" s="79" t="s">
        <v>1293</v>
      </c>
      <c r="G92" s="79" t="s">
        <v>1294</v>
      </c>
      <c r="H92" s="79" t="s">
        <v>343</v>
      </c>
      <c r="I92" s="81">
        <v>87526000</v>
      </c>
      <c r="J92" s="78">
        <v>20.965060631176449</v>
      </c>
      <c r="K92" s="30"/>
      <c r="L92" s="78"/>
      <c r="M92" s="79" t="s">
        <v>1160</v>
      </c>
    </row>
    <row r="93" spans="1:13" ht="38.25" x14ac:dyDescent="0.25">
      <c r="A93" s="79" t="s">
        <v>1295</v>
      </c>
      <c r="B93" s="80" t="s">
        <v>361</v>
      </c>
      <c r="C93" s="79" t="s">
        <v>362</v>
      </c>
      <c r="D93" s="79" t="s">
        <v>1202</v>
      </c>
      <c r="E93" s="79" t="s">
        <v>454</v>
      </c>
      <c r="F93" s="79" t="s">
        <v>1296</v>
      </c>
      <c r="G93" s="79" t="s">
        <v>1297</v>
      </c>
      <c r="H93" s="79" t="s">
        <v>343</v>
      </c>
      <c r="I93" s="81">
        <v>16391000</v>
      </c>
      <c r="J93" s="78">
        <v>20.870145994290155</v>
      </c>
      <c r="K93" s="30"/>
      <c r="L93" s="78"/>
      <c r="M93" s="79" t="s">
        <v>1160</v>
      </c>
    </row>
    <row r="94" spans="1:13" ht="38.25" x14ac:dyDescent="0.25">
      <c r="A94" s="79" t="s">
        <v>336</v>
      </c>
      <c r="B94" s="80" t="s">
        <v>337</v>
      </c>
      <c r="C94" s="79" t="s">
        <v>338</v>
      </c>
      <c r="D94" s="79" t="s">
        <v>339</v>
      </c>
      <c r="E94" s="79" t="s">
        <v>340</v>
      </c>
      <c r="F94" s="79" t="s">
        <v>341</v>
      </c>
      <c r="G94" s="79" t="s">
        <v>342</v>
      </c>
      <c r="H94" s="79" t="s">
        <v>343</v>
      </c>
      <c r="I94" s="81">
        <v>99684000</v>
      </c>
      <c r="J94" s="78">
        <v>20.26804301395666</v>
      </c>
      <c r="K94" s="30" t="s">
        <v>59</v>
      </c>
      <c r="L94" s="81"/>
      <c r="M94" s="79" t="s">
        <v>344</v>
      </c>
    </row>
    <row r="95" spans="1:13" ht="63.75" x14ac:dyDescent="0.25">
      <c r="A95" s="79" t="s">
        <v>397</v>
      </c>
      <c r="B95" s="80" t="s">
        <v>337</v>
      </c>
      <c r="C95" s="79" t="s">
        <v>398</v>
      </c>
      <c r="D95" s="79" t="s">
        <v>389</v>
      </c>
      <c r="E95" s="79" t="s">
        <v>399</v>
      </c>
      <c r="F95" s="79" t="s">
        <v>400</v>
      </c>
      <c r="G95" s="79" t="s">
        <v>392</v>
      </c>
      <c r="H95" s="79" t="s">
        <v>343</v>
      </c>
      <c r="I95" s="81">
        <v>42900000</v>
      </c>
      <c r="J95" s="78">
        <v>18.053547058504712</v>
      </c>
      <c r="K95" s="30"/>
      <c r="L95" s="78"/>
      <c r="M95" s="79" t="s">
        <v>374</v>
      </c>
    </row>
    <row r="96" spans="1:13" ht="38.25" x14ac:dyDescent="0.25">
      <c r="A96" s="79" t="s">
        <v>971</v>
      </c>
      <c r="B96" s="80" t="s">
        <v>337</v>
      </c>
      <c r="C96" s="79" t="s">
        <v>362</v>
      </c>
      <c r="D96" s="79" t="s">
        <v>925</v>
      </c>
      <c r="E96" s="79" t="s">
        <v>247</v>
      </c>
      <c r="F96" s="79" t="s">
        <v>941</v>
      </c>
      <c r="G96" s="79" t="s">
        <v>972</v>
      </c>
      <c r="H96" s="79" t="s">
        <v>944</v>
      </c>
      <c r="I96" s="81">
        <v>134691000</v>
      </c>
      <c r="J96" s="78">
        <v>19.124210262411967</v>
      </c>
      <c r="K96" s="30" t="s">
        <v>59</v>
      </c>
      <c r="L96" s="78"/>
      <c r="M96" s="79" t="s">
        <v>381</v>
      </c>
    </row>
    <row r="97" spans="1:13" ht="51" x14ac:dyDescent="0.25">
      <c r="A97" s="79" t="s">
        <v>1298</v>
      </c>
      <c r="B97" s="80" t="s">
        <v>337</v>
      </c>
      <c r="C97" s="79" t="s">
        <v>362</v>
      </c>
      <c r="D97" s="79" t="s">
        <v>1299</v>
      </c>
      <c r="E97" s="79" t="s">
        <v>1300</v>
      </c>
      <c r="F97" s="79" t="s">
        <v>1301</v>
      </c>
      <c r="G97" s="79" t="s">
        <v>1302</v>
      </c>
      <c r="H97" s="79" t="s">
        <v>358</v>
      </c>
      <c r="I97" s="81">
        <v>27474000</v>
      </c>
      <c r="J97" s="78">
        <v>18.971661519463204</v>
      </c>
      <c r="K97" s="30"/>
      <c r="L97" s="78"/>
      <c r="M97" s="79" t="s">
        <v>1303</v>
      </c>
    </row>
    <row r="98" spans="1:13" ht="38.25" x14ac:dyDescent="0.25">
      <c r="A98" s="79" t="s">
        <v>1304</v>
      </c>
      <c r="B98" s="80" t="s">
        <v>337</v>
      </c>
      <c r="C98" s="79" t="s">
        <v>362</v>
      </c>
      <c r="D98" s="79" t="s">
        <v>369</v>
      </c>
      <c r="E98" s="79" t="s">
        <v>1275</v>
      </c>
      <c r="F98" s="79" t="s">
        <v>1305</v>
      </c>
      <c r="G98" s="79" t="s">
        <v>1306</v>
      </c>
      <c r="H98" s="79" t="s">
        <v>343</v>
      </c>
      <c r="I98" s="81">
        <v>69540000</v>
      </c>
      <c r="J98" s="78">
        <v>18.790424930080295</v>
      </c>
      <c r="K98" s="30"/>
      <c r="L98" s="78"/>
      <c r="M98" s="79" t="s">
        <v>374</v>
      </c>
    </row>
    <row r="99" spans="1:13" ht="38.25" x14ac:dyDescent="0.25">
      <c r="A99" s="79" t="s">
        <v>451</v>
      </c>
      <c r="B99" s="80" t="s">
        <v>361</v>
      </c>
      <c r="C99" s="79" t="s">
        <v>452</v>
      </c>
      <c r="D99" s="79" t="s">
        <v>453</v>
      </c>
      <c r="E99" s="79" t="s">
        <v>454</v>
      </c>
      <c r="F99" s="79" t="s">
        <v>455</v>
      </c>
      <c r="G99" s="79" t="s">
        <v>456</v>
      </c>
      <c r="H99" s="79" t="s">
        <v>343</v>
      </c>
      <c r="I99" s="81">
        <v>76477000</v>
      </c>
      <c r="J99" s="78">
        <v>18.760801660484674</v>
      </c>
      <c r="K99" s="30" t="s">
        <v>59</v>
      </c>
      <c r="L99" s="78"/>
      <c r="M99" s="79" t="s">
        <v>393</v>
      </c>
    </row>
    <row r="100" spans="1:13" ht="165.75" x14ac:dyDescent="0.25">
      <c r="A100" s="79" t="s">
        <v>1307</v>
      </c>
      <c r="B100" s="80" t="s">
        <v>361</v>
      </c>
      <c r="C100" s="79" t="s">
        <v>362</v>
      </c>
      <c r="D100" s="79" t="s">
        <v>389</v>
      </c>
      <c r="E100" s="79" t="s">
        <v>1308</v>
      </c>
      <c r="F100" s="79" t="s">
        <v>1309</v>
      </c>
      <c r="G100" s="79" t="s">
        <v>1310</v>
      </c>
      <c r="H100" s="79" t="s">
        <v>343</v>
      </c>
      <c r="I100" s="81">
        <v>26957000</v>
      </c>
      <c r="J100" s="78">
        <v>18.746883021126791</v>
      </c>
      <c r="K100" s="30"/>
      <c r="L100" s="78"/>
      <c r="M100" s="79" t="s">
        <v>1160</v>
      </c>
    </row>
    <row r="101" spans="1:13" ht="63.75" x14ac:dyDescent="0.25">
      <c r="A101" s="79" t="s">
        <v>1311</v>
      </c>
      <c r="B101" s="80" t="s">
        <v>337</v>
      </c>
      <c r="C101" s="79" t="s">
        <v>1312</v>
      </c>
      <c r="D101" s="79" t="s">
        <v>1313</v>
      </c>
      <c r="E101" s="79" t="s">
        <v>1314</v>
      </c>
      <c r="F101" s="79" t="s">
        <v>1315</v>
      </c>
      <c r="G101" s="79" t="s">
        <v>1316</v>
      </c>
      <c r="H101" s="79" t="s">
        <v>443</v>
      </c>
      <c r="I101" s="81">
        <v>51894000</v>
      </c>
      <c r="J101" s="78">
        <v>18.396002754081433</v>
      </c>
      <c r="K101" s="30"/>
      <c r="L101" s="78"/>
      <c r="M101" s="79" t="s">
        <v>1170</v>
      </c>
    </row>
    <row r="102" spans="1:13" ht="38.25" x14ac:dyDescent="0.25">
      <c r="A102" s="79" t="s">
        <v>401</v>
      </c>
      <c r="B102" s="80" t="s">
        <v>337</v>
      </c>
      <c r="C102" s="79" t="s">
        <v>402</v>
      </c>
      <c r="D102" s="79" t="s">
        <v>389</v>
      </c>
      <c r="E102" s="79" t="s">
        <v>403</v>
      </c>
      <c r="F102" s="79" t="s">
        <v>332</v>
      </c>
      <c r="G102" s="79" t="s">
        <v>392</v>
      </c>
      <c r="H102" s="79" t="s">
        <v>343</v>
      </c>
      <c r="I102" s="81">
        <v>30200000</v>
      </c>
      <c r="J102" s="78">
        <v>18.035779961704229</v>
      </c>
      <c r="K102" s="30"/>
      <c r="L102" s="78"/>
      <c r="M102" s="79" t="s">
        <v>367</v>
      </c>
    </row>
    <row r="103" spans="1:13" ht="38.25" x14ac:dyDescent="0.25">
      <c r="A103" s="79" t="s">
        <v>1317</v>
      </c>
      <c r="B103" s="80" t="s">
        <v>337</v>
      </c>
      <c r="C103" s="79" t="s">
        <v>1312</v>
      </c>
      <c r="D103" s="79" t="s">
        <v>1274</v>
      </c>
      <c r="E103" s="79" t="s">
        <v>1318</v>
      </c>
      <c r="F103" s="79" t="s">
        <v>1319</v>
      </c>
      <c r="G103" s="79" t="s">
        <v>392</v>
      </c>
      <c r="H103" s="79" t="s">
        <v>343</v>
      </c>
      <c r="I103" s="81">
        <v>39757000</v>
      </c>
      <c r="J103" s="78">
        <v>17.867563090124829</v>
      </c>
      <c r="K103" s="30"/>
      <c r="L103" s="78"/>
      <c r="M103" s="79" t="s">
        <v>1170</v>
      </c>
    </row>
    <row r="104" spans="1:13" ht="38.25" x14ac:dyDescent="0.25">
      <c r="A104" s="79" t="s">
        <v>387</v>
      </c>
      <c r="B104" s="80" t="s">
        <v>337</v>
      </c>
      <c r="C104" s="79" t="s">
        <v>388</v>
      </c>
      <c r="D104" s="79" t="s">
        <v>389</v>
      </c>
      <c r="E104" s="79" t="s">
        <v>390</v>
      </c>
      <c r="F104" s="79" t="s">
        <v>391</v>
      </c>
      <c r="G104" s="79" t="s">
        <v>392</v>
      </c>
      <c r="H104" s="79" t="s">
        <v>343</v>
      </c>
      <c r="I104" s="81">
        <v>21000000</v>
      </c>
      <c r="J104" s="78">
        <v>17.636223114630358</v>
      </c>
      <c r="K104" s="30"/>
      <c r="L104" s="78"/>
      <c r="M104" s="79" t="s">
        <v>393</v>
      </c>
    </row>
    <row r="105" spans="1:13" ht="51" x14ac:dyDescent="0.25">
      <c r="A105" s="79" t="s">
        <v>1320</v>
      </c>
      <c r="B105" s="80" t="s">
        <v>361</v>
      </c>
      <c r="C105" s="79" t="s">
        <v>362</v>
      </c>
      <c r="D105" s="79" t="s">
        <v>389</v>
      </c>
      <c r="E105" s="79" t="s">
        <v>1321</v>
      </c>
      <c r="F105" s="79" t="s">
        <v>1322</v>
      </c>
      <c r="G105" s="79" t="s">
        <v>1323</v>
      </c>
      <c r="H105" s="79" t="s">
        <v>343</v>
      </c>
      <c r="I105" s="81">
        <v>12939000</v>
      </c>
      <c r="J105" s="78">
        <v>17.589280598660707</v>
      </c>
      <c r="K105" s="30"/>
      <c r="L105" s="78"/>
      <c r="M105" s="79" t="s">
        <v>1160</v>
      </c>
    </row>
    <row r="106" spans="1:13" ht="38.25" x14ac:dyDescent="0.25">
      <c r="A106" s="79" t="s">
        <v>1324</v>
      </c>
      <c r="B106" s="80" t="s">
        <v>361</v>
      </c>
      <c r="C106" s="79" t="s">
        <v>1325</v>
      </c>
      <c r="D106" s="79" t="s">
        <v>1326</v>
      </c>
      <c r="E106" s="79" t="s">
        <v>1227</v>
      </c>
      <c r="F106" s="79" t="s">
        <v>1327</v>
      </c>
      <c r="G106" s="79" t="s">
        <v>1328</v>
      </c>
      <c r="H106" s="79" t="s">
        <v>343</v>
      </c>
      <c r="I106" s="81">
        <v>63468000</v>
      </c>
      <c r="J106" s="78">
        <v>17.581731856321667</v>
      </c>
      <c r="K106" s="30"/>
      <c r="L106" s="78"/>
      <c r="M106" s="79" t="s">
        <v>374</v>
      </c>
    </row>
    <row r="107" spans="1:13" ht="63.75" x14ac:dyDescent="0.25">
      <c r="A107" s="79" t="s">
        <v>1329</v>
      </c>
      <c r="B107" s="80" t="s">
        <v>361</v>
      </c>
      <c r="C107" s="79" t="s">
        <v>1330</v>
      </c>
      <c r="D107" s="79" t="s">
        <v>1331</v>
      </c>
      <c r="E107" s="79" t="s">
        <v>1332</v>
      </c>
      <c r="F107" s="79" t="s">
        <v>1333</v>
      </c>
      <c r="G107" s="79" t="s">
        <v>1334</v>
      </c>
      <c r="H107" s="79" t="s">
        <v>366</v>
      </c>
      <c r="I107" s="81">
        <v>208579000</v>
      </c>
      <c r="J107" s="78">
        <v>17.493159216325026</v>
      </c>
      <c r="K107" s="30"/>
      <c r="L107" s="78"/>
      <c r="M107" s="79" t="s">
        <v>1160</v>
      </c>
    </row>
    <row r="108" spans="1:13" ht="63.75" x14ac:dyDescent="0.25">
      <c r="A108" s="79" t="s">
        <v>1335</v>
      </c>
      <c r="B108" s="80" t="s">
        <v>337</v>
      </c>
      <c r="C108" s="79" t="s">
        <v>1312</v>
      </c>
      <c r="D108" s="79" t="s">
        <v>1336</v>
      </c>
      <c r="E108" s="79" t="s">
        <v>1337</v>
      </c>
      <c r="F108" s="79" t="s">
        <v>1338</v>
      </c>
      <c r="G108" s="79" t="s">
        <v>1316</v>
      </c>
      <c r="H108" s="79" t="s">
        <v>443</v>
      </c>
      <c r="I108" s="81">
        <v>58284000</v>
      </c>
      <c r="J108" s="78">
        <v>17.209740517418652</v>
      </c>
      <c r="K108" s="30"/>
      <c r="L108" s="78"/>
      <c r="M108" s="79" t="s">
        <v>1170</v>
      </c>
    </row>
    <row r="109" spans="1:13" ht="63.75" x14ac:dyDescent="0.25">
      <c r="A109" s="79" t="s">
        <v>382</v>
      </c>
      <c r="B109" s="80" t="s">
        <v>337</v>
      </c>
      <c r="C109" s="79" t="s">
        <v>383</v>
      </c>
      <c r="D109" s="79" t="s">
        <v>377</v>
      </c>
      <c r="E109" s="79" t="s">
        <v>384</v>
      </c>
      <c r="F109" s="79" t="s">
        <v>385</v>
      </c>
      <c r="G109" s="79" t="s">
        <v>386</v>
      </c>
      <c r="H109" s="79" t="s">
        <v>343</v>
      </c>
      <c r="I109" s="81">
        <v>33306000</v>
      </c>
      <c r="J109" s="78">
        <v>16.796743635732263</v>
      </c>
      <c r="K109" s="30"/>
      <c r="L109" s="78"/>
      <c r="M109" s="79" t="s">
        <v>381</v>
      </c>
    </row>
    <row r="110" spans="1:13" ht="25.5" x14ac:dyDescent="0.25">
      <c r="A110" s="79" t="s">
        <v>927</v>
      </c>
      <c r="B110" s="80" t="s">
        <v>337</v>
      </c>
      <c r="C110" s="79" t="s">
        <v>362</v>
      </c>
      <c r="D110" s="79" t="s">
        <v>928</v>
      </c>
      <c r="E110" s="79" t="s">
        <v>929</v>
      </c>
      <c r="F110" s="79" t="s">
        <v>362</v>
      </c>
      <c r="G110" s="79" t="s">
        <v>930</v>
      </c>
      <c r="H110" s="79" t="s">
        <v>473</v>
      </c>
      <c r="I110" s="81">
        <v>6670000</v>
      </c>
      <c r="J110" s="78">
        <v>16.776552636436346</v>
      </c>
      <c r="K110" s="30"/>
      <c r="L110" s="78"/>
      <c r="M110" s="79" t="s">
        <v>381</v>
      </c>
    </row>
    <row r="111" spans="1:13" ht="38.25" x14ac:dyDescent="0.25">
      <c r="A111" s="79" t="s">
        <v>494</v>
      </c>
      <c r="B111" s="80" t="s">
        <v>361</v>
      </c>
      <c r="C111" s="79" t="s">
        <v>495</v>
      </c>
      <c r="D111" s="79" t="s">
        <v>433</v>
      </c>
      <c r="E111" s="79" t="s">
        <v>496</v>
      </c>
      <c r="F111" s="79" t="s">
        <v>497</v>
      </c>
      <c r="G111" s="79" t="s">
        <v>488</v>
      </c>
      <c r="H111" s="79" t="s">
        <v>343</v>
      </c>
      <c r="I111" s="81">
        <v>30900000</v>
      </c>
      <c r="J111" s="78">
        <v>16.671585609257985</v>
      </c>
      <c r="K111" s="30" t="s">
        <v>59</v>
      </c>
      <c r="L111" s="78"/>
      <c r="M111" s="79" t="s">
        <v>367</v>
      </c>
    </row>
    <row r="112" spans="1:13" ht="38.25" x14ac:dyDescent="0.25">
      <c r="A112" s="79" t="s">
        <v>1339</v>
      </c>
      <c r="B112" s="80" t="s">
        <v>337</v>
      </c>
      <c r="C112" s="79" t="s">
        <v>1340</v>
      </c>
      <c r="D112" s="79" t="s">
        <v>1245</v>
      </c>
      <c r="E112" s="79" t="s">
        <v>969</v>
      </c>
      <c r="F112" s="79" t="s">
        <v>1341</v>
      </c>
      <c r="G112" s="79" t="s">
        <v>392</v>
      </c>
      <c r="H112" s="79" t="s">
        <v>343</v>
      </c>
      <c r="I112" s="81">
        <v>36500000</v>
      </c>
      <c r="J112" s="78">
        <v>15.87938437508895</v>
      </c>
      <c r="K112" s="30"/>
      <c r="L112" s="78"/>
      <c r="M112" s="79" t="s">
        <v>423</v>
      </c>
    </row>
    <row r="113" spans="1:13" ht="25.5" x14ac:dyDescent="0.25">
      <c r="A113" s="79" t="s">
        <v>915</v>
      </c>
      <c r="B113" s="80" t="s">
        <v>361</v>
      </c>
      <c r="C113" s="79" t="s">
        <v>362</v>
      </c>
      <c r="D113" s="79" t="s">
        <v>916</v>
      </c>
      <c r="E113" s="79" t="s">
        <v>917</v>
      </c>
      <c r="F113" s="79" t="s">
        <v>362</v>
      </c>
      <c r="G113" s="79" t="s">
        <v>918</v>
      </c>
      <c r="H113" s="79" t="s">
        <v>473</v>
      </c>
      <c r="I113" s="81">
        <v>11165000</v>
      </c>
      <c r="J113" s="78">
        <v>15.740168606952478</v>
      </c>
      <c r="K113" s="30"/>
      <c r="L113" s="78"/>
      <c r="M113" s="79" t="s">
        <v>381</v>
      </c>
    </row>
    <row r="114" spans="1:13" ht="51" x14ac:dyDescent="0.25">
      <c r="A114" s="79" t="s">
        <v>1342</v>
      </c>
      <c r="B114" s="80" t="s">
        <v>361</v>
      </c>
      <c r="C114" s="79" t="s">
        <v>362</v>
      </c>
      <c r="D114" s="79" t="s">
        <v>622</v>
      </c>
      <c r="E114" s="79" t="s">
        <v>1173</v>
      </c>
      <c r="F114" s="79" t="s">
        <v>1270</v>
      </c>
      <c r="G114" s="79" t="s">
        <v>1343</v>
      </c>
      <c r="H114" s="79" t="s">
        <v>343</v>
      </c>
      <c r="I114" s="81">
        <v>92491000</v>
      </c>
      <c r="J114" s="78">
        <v>15.28875837971866</v>
      </c>
      <c r="K114" s="30"/>
      <c r="L114" s="78"/>
      <c r="M114" s="79" t="s">
        <v>423</v>
      </c>
    </row>
    <row r="115" spans="1:13" ht="63.75" x14ac:dyDescent="0.25">
      <c r="A115" s="79" t="s">
        <v>1344</v>
      </c>
      <c r="B115" s="80" t="s">
        <v>361</v>
      </c>
      <c r="C115" s="79" t="s">
        <v>362</v>
      </c>
      <c r="D115" s="79" t="s">
        <v>1345</v>
      </c>
      <c r="E115" s="79" t="s">
        <v>1346</v>
      </c>
      <c r="F115" s="79" t="s">
        <v>1347</v>
      </c>
      <c r="G115" s="79" t="s">
        <v>1348</v>
      </c>
      <c r="H115" s="79" t="s">
        <v>443</v>
      </c>
      <c r="I115" s="81">
        <v>28865000</v>
      </c>
      <c r="J115" s="78">
        <v>15.162274293761454</v>
      </c>
      <c r="K115" s="30"/>
      <c r="L115" s="78"/>
      <c r="M115" s="79" t="s">
        <v>1170</v>
      </c>
    </row>
    <row r="116" spans="1:13" ht="25.5" x14ac:dyDescent="0.25">
      <c r="A116" s="79" t="s">
        <v>931</v>
      </c>
      <c r="B116" s="80" t="s">
        <v>337</v>
      </c>
      <c r="C116" s="79" t="s">
        <v>362</v>
      </c>
      <c r="D116" s="79" t="s">
        <v>928</v>
      </c>
      <c r="E116" s="79" t="s">
        <v>932</v>
      </c>
      <c r="F116" s="79" t="s">
        <v>362</v>
      </c>
      <c r="G116" s="79" t="s">
        <v>933</v>
      </c>
      <c r="H116" s="79" t="s">
        <v>473</v>
      </c>
      <c r="I116" s="81">
        <v>6670000</v>
      </c>
      <c r="J116" s="78">
        <v>15.064568887688463</v>
      </c>
      <c r="K116" s="30"/>
      <c r="L116" s="78"/>
      <c r="M116" s="79" t="s">
        <v>381</v>
      </c>
    </row>
    <row r="117" spans="1:13" ht="38.25" x14ac:dyDescent="0.25">
      <c r="A117" s="79" t="s">
        <v>758</v>
      </c>
      <c r="B117" s="80" t="s">
        <v>361</v>
      </c>
      <c r="C117" s="79" t="s">
        <v>362</v>
      </c>
      <c r="D117" s="79" t="s">
        <v>622</v>
      </c>
      <c r="E117" s="79" t="s">
        <v>759</v>
      </c>
      <c r="F117" s="79" t="s">
        <v>760</v>
      </c>
      <c r="G117" s="79" t="s">
        <v>761</v>
      </c>
      <c r="H117" s="79" t="s">
        <v>373</v>
      </c>
      <c r="I117" s="81">
        <v>21204000</v>
      </c>
      <c r="J117" s="78">
        <v>14.907521976121469</v>
      </c>
      <c r="K117" s="30"/>
      <c r="L117" s="78"/>
      <c r="M117" s="79" t="s">
        <v>367</v>
      </c>
    </row>
    <row r="118" spans="1:13" ht="114.75" x14ac:dyDescent="0.25">
      <c r="A118" s="79" t="s">
        <v>1349</v>
      </c>
      <c r="B118" s="80" t="s">
        <v>361</v>
      </c>
      <c r="C118" s="79" t="s">
        <v>362</v>
      </c>
      <c r="D118" s="79" t="s">
        <v>1180</v>
      </c>
      <c r="E118" s="79" t="s">
        <v>1181</v>
      </c>
      <c r="F118" s="79" t="s">
        <v>1350</v>
      </c>
      <c r="G118" s="79" t="s">
        <v>1351</v>
      </c>
      <c r="H118" s="79" t="s">
        <v>343</v>
      </c>
      <c r="I118" s="81">
        <v>22416000</v>
      </c>
      <c r="J118" s="78">
        <v>14.807766919446831</v>
      </c>
      <c r="K118" s="30"/>
      <c r="L118" s="78"/>
      <c r="M118" s="79" t="s">
        <v>1183</v>
      </c>
    </row>
    <row r="119" spans="1:13" ht="38.25" x14ac:dyDescent="0.25">
      <c r="A119" s="79" t="s">
        <v>1352</v>
      </c>
      <c r="B119" s="80" t="s">
        <v>361</v>
      </c>
      <c r="C119" s="79" t="s">
        <v>1353</v>
      </c>
      <c r="D119" s="79" t="s">
        <v>1354</v>
      </c>
      <c r="E119" s="79" t="s">
        <v>1355</v>
      </c>
      <c r="F119" s="79" t="s">
        <v>1356</v>
      </c>
      <c r="G119" s="79" t="s">
        <v>1357</v>
      </c>
      <c r="H119" s="79" t="s">
        <v>373</v>
      </c>
      <c r="I119" s="81">
        <v>18582000</v>
      </c>
      <c r="J119" s="78">
        <v>14.793683125851498</v>
      </c>
      <c r="K119" s="30"/>
      <c r="L119" s="78"/>
      <c r="M119" s="79" t="s">
        <v>1170</v>
      </c>
    </row>
    <row r="120" spans="1:13" ht="51" x14ac:dyDescent="0.25">
      <c r="A120" s="79" t="s">
        <v>353</v>
      </c>
      <c r="B120" s="80" t="s">
        <v>337</v>
      </c>
      <c r="C120" s="79" t="s">
        <v>354</v>
      </c>
      <c r="D120" s="79" t="s">
        <v>355</v>
      </c>
      <c r="E120" s="79" t="s">
        <v>356</v>
      </c>
      <c r="F120" s="79" t="s">
        <v>351</v>
      </c>
      <c r="G120" s="79" t="s">
        <v>357</v>
      </c>
      <c r="H120" s="79" t="s">
        <v>358</v>
      </c>
      <c r="I120" s="81">
        <v>107160000</v>
      </c>
      <c r="J120" s="78">
        <v>14.486247984681444</v>
      </c>
      <c r="K120" s="30"/>
      <c r="L120" s="78"/>
      <c r="M120" s="79" t="s">
        <v>359</v>
      </c>
    </row>
    <row r="121" spans="1:13" ht="25.5" x14ac:dyDescent="0.25">
      <c r="A121" s="79" t="s">
        <v>686</v>
      </c>
      <c r="B121" s="80" t="s">
        <v>361</v>
      </c>
      <c r="C121" s="79" t="s">
        <v>362</v>
      </c>
      <c r="D121" s="79" t="s">
        <v>453</v>
      </c>
      <c r="E121" s="79" t="s">
        <v>633</v>
      </c>
      <c r="F121" s="79" t="s">
        <v>427</v>
      </c>
      <c r="G121" s="79" t="s">
        <v>687</v>
      </c>
      <c r="H121" s="79" t="s">
        <v>373</v>
      </c>
      <c r="I121" s="81">
        <v>18924000</v>
      </c>
      <c r="J121" s="78">
        <v>14.186787194075288</v>
      </c>
      <c r="K121" s="30"/>
      <c r="L121" s="78"/>
      <c r="M121" s="79" t="s">
        <v>344</v>
      </c>
    </row>
    <row r="122" spans="1:13" ht="38.25" x14ac:dyDescent="0.25">
      <c r="A122" s="79" t="s">
        <v>1358</v>
      </c>
      <c r="B122" s="80" t="s">
        <v>361</v>
      </c>
      <c r="C122" s="79" t="s">
        <v>1359</v>
      </c>
      <c r="D122" s="79" t="s">
        <v>1360</v>
      </c>
      <c r="E122" s="79" t="s">
        <v>1361</v>
      </c>
      <c r="F122" s="79" t="s">
        <v>1362</v>
      </c>
      <c r="G122" s="79" t="s">
        <v>488</v>
      </c>
      <c r="H122" s="79" t="s">
        <v>343</v>
      </c>
      <c r="I122" s="81">
        <v>9900000</v>
      </c>
      <c r="J122" s="78">
        <v>14.164228893635221</v>
      </c>
      <c r="K122" s="30"/>
      <c r="L122" s="78"/>
      <c r="M122" s="79" t="s">
        <v>423</v>
      </c>
    </row>
    <row r="123" spans="1:13" ht="51" x14ac:dyDescent="0.25">
      <c r="A123" s="79" t="s">
        <v>404</v>
      </c>
      <c r="B123" s="80" t="s">
        <v>337</v>
      </c>
      <c r="C123" s="79" t="s">
        <v>405</v>
      </c>
      <c r="D123" s="79" t="s">
        <v>389</v>
      </c>
      <c r="E123" s="79" t="s">
        <v>332</v>
      </c>
      <c r="F123" s="79" t="s">
        <v>406</v>
      </c>
      <c r="G123" s="79" t="s">
        <v>392</v>
      </c>
      <c r="H123" s="79" t="s">
        <v>343</v>
      </c>
      <c r="I123" s="81">
        <v>188600000</v>
      </c>
      <c r="J123" s="78">
        <v>13.770190357146477</v>
      </c>
      <c r="K123" s="30"/>
      <c r="L123" s="78"/>
      <c r="M123" s="79" t="s">
        <v>381</v>
      </c>
    </row>
    <row r="124" spans="1:13" ht="38.25" x14ac:dyDescent="0.25">
      <c r="A124" s="79" t="s">
        <v>900</v>
      </c>
      <c r="B124" s="80" t="s">
        <v>361</v>
      </c>
      <c r="C124" s="79" t="s">
        <v>362</v>
      </c>
      <c r="D124" s="79" t="s">
        <v>901</v>
      </c>
      <c r="E124" s="79" t="s">
        <v>902</v>
      </c>
      <c r="F124" s="79" t="s">
        <v>523</v>
      </c>
      <c r="G124" s="79" t="s">
        <v>903</v>
      </c>
      <c r="H124" s="79" t="s">
        <v>343</v>
      </c>
      <c r="I124" s="81">
        <v>17087100</v>
      </c>
      <c r="J124" s="78">
        <v>13.682052763401124</v>
      </c>
      <c r="K124" s="30"/>
      <c r="L124" s="78"/>
      <c r="M124" s="79" t="s">
        <v>444</v>
      </c>
    </row>
    <row r="125" spans="1:13" ht="38.25" x14ac:dyDescent="0.25">
      <c r="A125" s="79" t="s">
        <v>924</v>
      </c>
      <c r="B125" s="80" t="s">
        <v>337</v>
      </c>
      <c r="C125" s="79" t="s">
        <v>362</v>
      </c>
      <c r="D125" s="79" t="s">
        <v>925</v>
      </c>
      <c r="E125" s="79" t="s">
        <v>247</v>
      </c>
      <c r="F125" s="79" t="s">
        <v>362</v>
      </c>
      <c r="G125" s="79" t="s">
        <v>926</v>
      </c>
      <c r="H125" s="79" t="s">
        <v>473</v>
      </c>
      <c r="I125" s="81">
        <v>24000000</v>
      </c>
      <c r="J125" s="78">
        <v>13.615148299883554</v>
      </c>
      <c r="K125" s="30"/>
      <c r="L125" s="78"/>
      <c r="M125" s="79" t="s">
        <v>381</v>
      </c>
    </row>
    <row r="126" spans="1:13" ht="25.5" x14ac:dyDescent="0.25">
      <c r="A126" s="79" t="s">
        <v>1363</v>
      </c>
      <c r="B126" s="80" t="s">
        <v>361</v>
      </c>
      <c r="C126" s="79" t="s">
        <v>362</v>
      </c>
      <c r="D126" s="79" t="s">
        <v>1364</v>
      </c>
      <c r="E126" s="79" t="s">
        <v>1234</v>
      </c>
      <c r="F126" s="79" t="s">
        <v>1365</v>
      </c>
      <c r="G126" s="79" t="s">
        <v>1366</v>
      </c>
      <c r="H126" s="79" t="s">
        <v>373</v>
      </c>
      <c r="I126" s="81">
        <v>8892000</v>
      </c>
      <c r="J126" s="78">
        <v>13.154792614445013</v>
      </c>
      <c r="K126" s="30"/>
      <c r="L126" s="78"/>
      <c r="M126" s="79" t="s">
        <v>1183</v>
      </c>
    </row>
    <row r="127" spans="1:13" ht="51" x14ac:dyDescent="0.25">
      <c r="A127" s="79" t="s">
        <v>1367</v>
      </c>
      <c r="B127" s="80" t="s">
        <v>337</v>
      </c>
      <c r="C127" s="79" t="s">
        <v>362</v>
      </c>
      <c r="D127" s="79" t="s">
        <v>1368</v>
      </c>
      <c r="E127" s="79" t="s">
        <v>1341</v>
      </c>
      <c r="F127" s="79" t="s">
        <v>1369</v>
      </c>
      <c r="G127" s="79" t="s">
        <v>1370</v>
      </c>
      <c r="H127" s="79" t="s">
        <v>343</v>
      </c>
      <c r="I127" s="81">
        <v>95229000</v>
      </c>
      <c r="J127" s="78">
        <v>12.626022502686389</v>
      </c>
      <c r="K127" s="30"/>
      <c r="L127" s="78"/>
      <c r="M127" s="79" t="s">
        <v>423</v>
      </c>
    </row>
    <row r="128" spans="1:13" ht="51" x14ac:dyDescent="0.25">
      <c r="A128" s="79" t="s">
        <v>417</v>
      </c>
      <c r="B128" s="80" t="s">
        <v>361</v>
      </c>
      <c r="C128" s="79" t="s">
        <v>418</v>
      </c>
      <c r="D128" s="79" t="s">
        <v>419</v>
      </c>
      <c r="E128" s="79" t="s">
        <v>420</v>
      </c>
      <c r="F128" s="79" t="s">
        <v>421</v>
      </c>
      <c r="G128" s="79" t="s">
        <v>422</v>
      </c>
      <c r="H128" s="79" t="s">
        <v>373</v>
      </c>
      <c r="I128" s="81">
        <v>9576000</v>
      </c>
      <c r="J128" s="78">
        <v>11.931682057287752</v>
      </c>
      <c r="K128" s="30"/>
      <c r="L128" s="78"/>
      <c r="M128" s="79" t="s">
        <v>423</v>
      </c>
    </row>
    <row r="129" spans="1:13" ht="89.25" x14ac:dyDescent="0.25">
      <c r="A129" s="79" t="s">
        <v>375</v>
      </c>
      <c r="B129" s="80" t="s">
        <v>337</v>
      </c>
      <c r="C129" s="79" t="s">
        <v>376</v>
      </c>
      <c r="D129" s="79" t="s">
        <v>377</v>
      </c>
      <c r="E129" s="79" t="s">
        <v>378</v>
      </c>
      <c r="F129" s="79" t="s">
        <v>379</v>
      </c>
      <c r="G129" s="79" t="s">
        <v>380</v>
      </c>
      <c r="H129" s="79" t="s">
        <v>343</v>
      </c>
      <c r="I129" s="81">
        <v>40844000</v>
      </c>
      <c r="J129" s="78">
        <v>11.752916118659146</v>
      </c>
      <c r="K129" s="30"/>
      <c r="L129" s="78"/>
      <c r="M129" s="79" t="s">
        <v>381</v>
      </c>
    </row>
    <row r="130" spans="1:13" ht="38.25" x14ac:dyDescent="0.25">
      <c r="A130" s="79" t="s">
        <v>407</v>
      </c>
      <c r="B130" s="80" t="s">
        <v>337</v>
      </c>
      <c r="C130" s="79" t="s">
        <v>408</v>
      </c>
      <c r="D130" s="79" t="s">
        <v>389</v>
      </c>
      <c r="E130" s="79" t="s">
        <v>409</v>
      </c>
      <c r="F130" s="79" t="s">
        <v>390</v>
      </c>
      <c r="G130" s="79" t="s">
        <v>392</v>
      </c>
      <c r="H130" s="79" t="s">
        <v>343</v>
      </c>
      <c r="I130" s="81">
        <v>141554000</v>
      </c>
      <c r="J130" s="78">
        <v>11.328771565370452</v>
      </c>
      <c r="K130" s="30"/>
      <c r="L130" s="78"/>
      <c r="M130" s="79" t="s">
        <v>393</v>
      </c>
    </row>
    <row r="131" spans="1:13" ht="38.25" x14ac:dyDescent="0.25">
      <c r="A131" s="79" t="s">
        <v>939</v>
      </c>
      <c r="B131" s="80" t="s">
        <v>337</v>
      </c>
      <c r="C131" s="79" t="s">
        <v>362</v>
      </c>
      <c r="D131" s="79" t="s">
        <v>940</v>
      </c>
      <c r="E131" s="79" t="s">
        <v>941</v>
      </c>
      <c r="F131" s="79" t="s">
        <v>942</v>
      </c>
      <c r="G131" s="79" t="s">
        <v>943</v>
      </c>
      <c r="H131" s="79" t="s">
        <v>944</v>
      </c>
      <c r="I131" s="81">
        <v>33502000</v>
      </c>
      <c r="J131" s="78">
        <v>10.982727628386801</v>
      </c>
      <c r="K131" s="30"/>
      <c r="L131" s="78"/>
      <c r="M131" s="79" t="s">
        <v>381</v>
      </c>
    </row>
    <row r="132" spans="1:13" ht="76.5" x14ac:dyDescent="0.25">
      <c r="A132" s="79" t="s">
        <v>437</v>
      </c>
      <c r="B132" s="80" t="s">
        <v>361</v>
      </c>
      <c r="C132" s="79" t="s">
        <v>438</v>
      </c>
      <c r="D132" s="79" t="s">
        <v>439</v>
      </c>
      <c r="E132" s="79" t="s">
        <v>440</v>
      </c>
      <c r="F132" s="79" t="s">
        <v>441</v>
      </c>
      <c r="G132" s="79" t="s">
        <v>442</v>
      </c>
      <c r="H132" s="79" t="s">
        <v>443</v>
      </c>
      <c r="I132" s="81">
        <v>56925000</v>
      </c>
      <c r="J132" s="78">
        <v>10.444258460085123</v>
      </c>
      <c r="K132" s="30"/>
      <c r="L132" s="78"/>
      <c r="M132" s="79" t="s">
        <v>444</v>
      </c>
    </row>
    <row r="133" spans="1:13" ht="63.75" x14ac:dyDescent="0.25">
      <c r="A133" s="79" t="s">
        <v>1371</v>
      </c>
      <c r="B133" s="80" t="s">
        <v>361</v>
      </c>
      <c r="C133" s="79" t="s">
        <v>362</v>
      </c>
      <c r="D133" s="79" t="s">
        <v>1372</v>
      </c>
      <c r="E133" s="79" t="s">
        <v>1234</v>
      </c>
      <c r="F133" s="79" t="s">
        <v>1373</v>
      </c>
      <c r="G133" s="79" t="s">
        <v>1374</v>
      </c>
      <c r="H133" s="79" t="s">
        <v>373</v>
      </c>
      <c r="I133" s="81">
        <v>12647000</v>
      </c>
      <c r="J133" s="78">
        <v>10.437892105795321</v>
      </c>
      <c r="K133" s="30"/>
      <c r="L133" s="78"/>
      <c r="M133" s="79" t="s">
        <v>1183</v>
      </c>
    </row>
    <row r="134" spans="1:13" ht="63.75" x14ac:dyDescent="0.25">
      <c r="A134" s="79" t="s">
        <v>1375</v>
      </c>
      <c r="B134" s="80" t="s">
        <v>361</v>
      </c>
      <c r="C134" s="79" t="s">
        <v>1376</v>
      </c>
      <c r="D134" s="79" t="s">
        <v>1245</v>
      </c>
      <c r="E134" s="79" t="s">
        <v>1377</v>
      </c>
      <c r="F134" s="79" t="s">
        <v>362</v>
      </c>
      <c r="G134" s="79" t="s">
        <v>1378</v>
      </c>
      <c r="H134" s="79" t="s">
        <v>343</v>
      </c>
      <c r="I134" s="81">
        <v>21033000</v>
      </c>
      <c r="J134" s="78">
        <v>10.108866925516335</v>
      </c>
      <c r="K134" s="30"/>
      <c r="L134" s="78"/>
      <c r="M134" s="79" t="s">
        <v>423</v>
      </c>
    </row>
    <row r="135" spans="1:13" ht="38.25" x14ac:dyDescent="0.25">
      <c r="A135" s="79" t="s">
        <v>1379</v>
      </c>
      <c r="B135" s="80" t="s">
        <v>361</v>
      </c>
      <c r="C135" s="79" t="s">
        <v>1380</v>
      </c>
      <c r="D135" s="79" t="s">
        <v>1381</v>
      </c>
      <c r="E135" s="79" t="s">
        <v>1382</v>
      </c>
      <c r="F135" s="79" t="s">
        <v>1361</v>
      </c>
      <c r="G135" s="79" t="s">
        <v>488</v>
      </c>
      <c r="H135" s="79" t="s">
        <v>343</v>
      </c>
      <c r="I135" s="81">
        <v>11100000</v>
      </c>
      <c r="J135" s="78">
        <v>9.7984806792496677</v>
      </c>
      <c r="K135" s="30"/>
      <c r="L135" s="78"/>
      <c r="M135" s="79" t="s">
        <v>423</v>
      </c>
    </row>
    <row r="136" spans="1:13" ht="51" x14ac:dyDescent="0.25">
      <c r="A136" s="79" t="s">
        <v>642</v>
      </c>
      <c r="B136" s="80" t="s">
        <v>361</v>
      </c>
      <c r="C136" s="79" t="s">
        <v>362</v>
      </c>
      <c r="D136" s="79" t="s">
        <v>643</v>
      </c>
      <c r="E136" s="79" t="s">
        <v>644</v>
      </c>
      <c r="F136" s="79" t="s">
        <v>502</v>
      </c>
      <c r="G136" s="79" t="s">
        <v>645</v>
      </c>
      <c r="H136" s="79" t="s">
        <v>366</v>
      </c>
      <c r="I136" s="81">
        <v>7051000</v>
      </c>
      <c r="J136" s="78">
        <v>9.5898480583019641</v>
      </c>
      <c r="K136" s="30"/>
      <c r="L136" s="78"/>
      <c r="M136" s="79" t="s">
        <v>393</v>
      </c>
    </row>
    <row r="137" spans="1:13" ht="102" x14ac:dyDescent="0.25">
      <c r="A137" s="79" t="s">
        <v>1383</v>
      </c>
      <c r="B137" s="80" t="s">
        <v>361</v>
      </c>
      <c r="C137" s="79" t="s">
        <v>1384</v>
      </c>
      <c r="D137" s="79" t="s">
        <v>1381</v>
      </c>
      <c r="E137" s="79" t="s">
        <v>1385</v>
      </c>
      <c r="F137" s="79" t="s">
        <v>455</v>
      </c>
      <c r="G137" s="79" t="s">
        <v>1386</v>
      </c>
      <c r="H137" s="79" t="s">
        <v>373</v>
      </c>
      <c r="I137" s="81">
        <v>54455000</v>
      </c>
      <c r="J137" s="78">
        <v>9.1374765845694697</v>
      </c>
      <c r="K137" s="30"/>
      <c r="L137" s="78"/>
      <c r="M137" s="79" t="s">
        <v>1183</v>
      </c>
    </row>
    <row r="138" spans="1:13" ht="63.75" x14ac:dyDescent="0.25">
      <c r="A138" s="79" t="s">
        <v>394</v>
      </c>
      <c r="B138" s="80" t="s">
        <v>337</v>
      </c>
      <c r="C138" s="79" t="s">
        <v>395</v>
      </c>
      <c r="D138" s="79" t="s">
        <v>389</v>
      </c>
      <c r="E138" s="79" t="s">
        <v>391</v>
      </c>
      <c r="F138" s="79" t="s">
        <v>396</v>
      </c>
      <c r="G138" s="79" t="s">
        <v>392</v>
      </c>
      <c r="H138" s="79" t="s">
        <v>343</v>
      </c>
      <c r="I138" s="81">
        <v>49000000</v>
      </c>
      <c r="J138" s="78">
        <v>8.9932479391036608</v>
      </c>
      <c r="K138" s="30"/>
      <c r="L138" s="78"/>
      <c r="M138" s="79" t="s">
        <v>393</v>
      </c>
    </row>
    <row r="139" spans="1:13" ht="89.25" x14ac:dyDescent="0.25">
      <c r="A139" s="79" t="s">
        <v>1387</v>
      </c>
      <c r="B139" s="80" t="s">
        <v>361</v>
      </c>
      <c r="C139" s="79" t="s">
        <v>362</v>
      </c>
      <c r="D139" s="79" t="s">
        <v>1186</v>
      </c>
      <c r="E139" s="79" t="s">
        <v>1388</v>
      </c>
      <c r="F139" s="79" t="s">
        <v>1389</v>
      </c>
      <c r="G139" s="79" t="s">
        <v>1390</v>
      </c>
      <c r="H139" s="79" t="s">
        <v>373</v>
      </c>
      <c r="I139" s="81">
        <v>63156000</v>
      </c>
      <c r="J139" s="78">
        <v>8.3265800439154507</v>
      </c>
      <c r="K139" s="30"/>
      <c r="L139" s="78"/>
      <c r="M139" s="79" t="s">
        <v>1391</v>
      </c>
    </row>
    <row r="140" spans="1:13" ht="51" x14ac:dyDescent="0.25">
      <c r="A140" s="79" t="s">
        <v>592</v>
      </c>
      <c r="B140" s="80" t="s">
        <v>361</v>
      </c>
      <c r="C140" s="79" t="s">
        <v>362</v>
      </c>
      <c r="D140" s="79" t="s">
        <v>593</v>
      </c>
      <c r="E140" s="79" t="s">
        <v>454</v>
      </c>
      <c r="F140" s="79" t="s">
        <v>594</v>
      </c>
      <c r="G140" s="79" t="s">
        <v>595</v>
      </c>
      <c r="H140" s="79" t="s">
        <v>343</v>
      </c>
      <c r="I140" s="81">
        <v>91729000</v>
      </c>
      <c r="J140" s="78">
        <v>7.8098635873869169</v>
      </c>
      <c r="K140" s="30"/>
      <c r="L140" s="78"/>
      <c r="M140" s="79" t="s">
        <v>393</v>
      </c>
    </row>
    <row r="141" spans="1:13" ht="38.25" x14ac:dyDescent="0.25">
      <c r="A141" s="79" t="s">
        <v>1392</v>
      </c>
      <c r="B141" s="80" t="s">
        <v>361</v>
      </c>
      <c r="C141" s="79" t="s">
        <v>1393</v>
      </c>
      <c r="D141" s="79" t="s">
        <v>1381</v>
      </c>
      <c r="E141" s="79" t="s">
        <v>1394</v>
      </c>
      <c r="F141" s="79" t="s">
        <v>1382</v>
      </c>
      <c r="G141" s="79" t="s">
        <v>488</v>
      </c>
      <c r="H141" s="79" t="s">
        <v>343</v>
      </c>
      <c r="I141" s="81">
        <v>7950000</v>
      </c>
      <c r="J141" s="78">
        <v>7.5357680409777981</v>
      </c>
      <c r="K141" s="30"/>
      <c r="L141" s="78"/>
      <c r="M141" s="79" t="s">
        <v>423</v>
      </c>
    </row>
    <row r="142" spans="1:13" ht="51" x14ac:dyDescent="0.25">
      <c r="A142" s="79" t="s">
        <v>621</v>
      </c>
      <c r="B142" s="80" t="s">
        <v>361</v>
      </c>
      <c r="C142" s="79" t="s">
        <v>362</v>
      </c>
      <c r="D142" s="79" t="s">
        <v>622</v>
      </c>
      <c r="E142" s="79" t="s">
        <v>454</v>
      </c>
      <c r="F142" s="79" t="s">
        <v>523</v>
      </c>
      <c r="G142" s="79" t="s">
        <v>623</v>
      </c>
      <c r="H142" s="79" t="s">
        <v>373</v>
      </c>
      <c r="I142" s="81">
        <v>27246000</v>
      </c>
      <c r="J142" s="78">
        <v>7.4103002086296783</v>
      </c>
      <c r="K142" s="30"/>
      <c r="L142" s="78"/>
      <c r="M142" s="79" t="s">
        <v>393</v>
      </c>
    </row>
    <row r="143" spans="1:13" ht="76.5" x14ac:dyDescent="0.25">
      <c r="A143" s="79" t="s">
        <v>1395</v>
      </c>
      <c r="B143" s="80" t="s">
        <v>361</v>
      </c>
      <c r="C143" s="79" t="s">
        <v>362</v>
      </c>
      <c r="D143" s="79" t="s">
        <v>1381</v>
      </c>
      <c r="E143" s="79" t="s">
        <v>1396</v>
      </c>
      <c r="F143" s="79" t="s">
        <v>455</v>
      </c>
      <c r="G143" s="79" t="s">
        <v>1397</v>
      </c>
      <c r="H143" s="79" t="s">
        <v>373</v>
      </c>
      <c r="I143" s="81">
        <v>9918000</v>
      </c>
      <c r="J143" s="78">
        <v>7.3765015596118806</v>
      </c>
      <c r="K143" s="30"/>
      <c r="L143" s="78"/>
      <c r="M143" s="79" t="s">
        <v>1183</v>
      </c>
    </row>
    <row r="144" spans="1:13" ht="25.5" x14ac:dyDescent="0.25">
      <c r="A144" s="79" t="s">
        <v>576</v>
      </c>
      <c r="B144" s="80" t="s">
        <v>361</v>
      </c>
      <c r="C144" s="79" t="s">
        <v>362</v>
      </c>
      <c r="D144" s="79" t="s">
        <v>577</v>
      </c>
      <c r="E144" s="79" t="s">
        <v>460</v>
      </c>
      <c r="F144" s="79" t="s">
        <v>362</v>
      </c>
      <c r="G144" s="79" t="s">
        <v>578</v>
      </c>
      <c r="H144" s="79" t="s">
        <v>473</v>
      </c>
      <c r="I144" s="81">
        <v>2175000</v>
      </c>
      <c r="J144" s="78">
        <v>7.3385286298557872</v>
      </c>
      <c r="K144" s="30"/>
      <c r="L144" s="78"/>
      <c r="M144" s="79" t="s">
        <v>344</v>
      </c>
    </row>
    <row r="145" spans="1:13" ht="38.25" x14ac:dyDescent="0.25">
      <c r="A145" s="79" t="s">
        <v>873</v>
      </c>
      <c r="B145" s="80" t="s">
        <v>361</v>
      </c>
      <c r="C145" s="79" t="s">
        <v>362</v>
      </c>
      <c r="D145" s="79" t="s">
        <v>605</v>
      </c>
      <c r="E145" s="79" t="s">
        <v>454</v>
      </c>
      <c r="F145" s="79" t="s">
        <v>874</v>
      </c>
      <c r="G145" s="79" t="s">
        <v>875</v>
      </c>
      <c r="H145" s="79" t="s">
        <v>373</v>
      </c>
      <c r="I145" s="81">
        <v>11009000</v>
      </c>
      <c r="J145" s="78">
        <v>7.1768711911810907</v>
      </c>
      <c r="K145" s="30"/>
      <c r="L145" s="78"/>
      <c r="M145" s="79" t="s">
        <v>393</v>
      </c>
    </row>
    <row r="146" spans="1:13" ht="38.25" x14ac:dyDescent="0.25">
      <c r="A146" s="79" t="s">
        <v>584</v>
      </c>
      <c r="B146" s="80" t="s">
        <v>361</v>
      </c>
      <c r="C146" s="79" t="s">
        <v>362</v>
      </c>
      <c r="D146" s="79" t="s">
        <v>585</v>
      </c>
      <c r="E146" s="79" t="s">
        <v>586</v>
      </c>
      <c r="F146" s="79" t="s">
        <v>587</v>
      </c>
      <c r="G146" s="79" t="s">
        <v>588</v>
      </c>
      <c r="H146" s="79" t="s">
        <v>343</v>
      </c>
      <c r="I146" s="81">
        <v>23273000</v>
      </c>
      <c r="J146" s="78">
        <v>4.4783867274567424</v>
      </c>
      <c r="K146" s="30"/>
      <c r="L146" s="78"/>
      <c r="M146" s="79" t="s">
        <v>381</v>
      </c>
    </row>
    <row r="147" spans="1:13" ht="38.25" x14ac:dyDescent="0.25">
      <c r="A147" s="79" t="s">
        <v>949</v>
      </c>
      <c r="B147" s="80" t="s">
        <v>361</v>
      </c>
      <c r="C147" s="79" t="s">
        <v>362</v>
      </c>
      <c r="D147" s="79" t="s">
        <v>950</v>
      </c>
      <c r="E147" s="79" t="s">
        <v>951</v>
      </c>
      <c r="F147" s="79" t="s">
        <v>952</v>
      </c>
      <c r="G147" s="79" t="s">
        <v>953</v>
      </c>
      <c r="H147" s="79" t="s">
        <v>343</v>
      </c>
      <c r="I147" s="81">
        <v>20410000</v>
      </c>
      <c r="J147" s="78">
        <v>3.4221246819237883</v>
      </c>
      <c r="K147" s="30"/>
      <c r="L147" s="78"/>
      <c r="M147" s="79" t="s">
        <v>381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
  <sheetViews>
    <sheetView workbookViewId="0">
      <selection activeCell="F19" sqref="F19"/>
    </sheetView>
  </sheetViews>
  <sheetFormatPr defaultRowHeight="15" x14ac:dyDescent="0.25"/>
  <cols>
    <col min="3" max="3" width="20.28515625" customWidth="1"/>
    <col min="4" max="4" width="45" customWidth="1"/>
    <col min="5" max="5" width="17.42578125" customWidth="1"/>
    <col min="7" max="7" width="13.7109375" customWidth="1"/>
    <col min="8" max="8" width="15.140625" customWidth="1"/>
    <col min="9" max="9" width="11.140625" bestFit="1" customWidth="1"/>
    <col min="10" max="10" width="14" customWidth="1"/>
    <col min="11" max="11" width="11.140625" bestFit="1" customWidth="1"/>
    <col min="12" max="12" width="11.28515625" customWidth="1"/>
    <col min="13" max="13" width="12.140625" customWidth="1"/>
    <col min="14" max="14" width="11.85546875" customWidth="1"/>
    <col min="15" max="15" width="15.28515625" customWidth="1"/>
  </cols>
  <sheetData>
    <row r="1" spans="1:15" x14ac:dyDescent="0.25">
      <c r="A1" s="5"/>
      <c r="B1" s="5"/>
      <c r="C1" s="5"/>
      <c r="D1" s="5"/>
      <c r="E1" s="5"/>
      <c r="F1" s="5"/>
      <c r="G1" s="5"/>
      <c r="H1" s="5"/>
      <c r="I1" s="5"/>
      <c r="J1" s="5"/>
      <c r="K1" s="5"/>
      <c r="L1" s="5"/>
      <c r="M1" s="5"/>
      <c r="N1" s="5"/>
      <c r="O1" s="5"/>
    </row>
    <row r="2" spans="1:15" x14ac:dyDescent="0.25">
      <c r="A2" s="5"/>
      <c r="B2" s="5"/>
      <c r="C2" s="5"/>
      <c r="D2" s="5"/>
      <c r="E2" s="5"/>
      <c r="F2" s="5"/>
      <c r="G2" s="5"/>
      <c r="H2" s="5"/>
      <c r="I2" s="5"/>
      <c r="J2" s="5"/>
      <c r="K2" s="5"/>
      <c r="L2" s="5"/>
      <c r="M2" s="5"/>
      <c r="N2" s="5"/>
      <c r="O2" s="5"/>
    </row>
    <row r="3" spans="1:15" ht="21" x14ac:dyDescent="0.35">
      <c r="A3" s="5"/>
      <c r="B3" s="5"/>
      <c r="C3" s="82" t="s">
        <v>1398</v>
      </c>
      <c r="D3" s="5"/>
      <c r="E3" s="5"/>
      <c r="F3" s="5"/>
      <c r="G3" s="5"/>
      <c r="H3" s="5"/>
      <c r="I3" s="5"/>
      <c r="J3" s="5"/>
      <c r="K3" s="5"/>
      <c r="L3" s="5"/>
      <c r="M3" s="5"/>
      <c r="N3" s="5"/>
      <c r="O3" s="5"/>
    </row>
    <row r="4" spans="1:15" x14ac:dyDescent="0.25">
      <c r="A4" s="5"/>
      <c r="B4" s="5"/>
      <c r="C4" s="5"/>
      <c r="D4" s="5"/>
      <c r="E4" s="5"/>
      <c r="F4" s="5"/>
      <c r="G4" s="5"/>
      <c r="H4" s="5"/>
      <c r="I4" s="5"/>
      <c r="J4" s="5"/>
      <c r="K4" s="5"/>
      <c r="L4" s="5"/>
      <c r="M4" s="5"/>
      <c r="N4" s="5"/>
      <c r="O4" s="5"/>
    </row>
    <row r="5" spans="1:15" ht="110.25" x14ac:dyDescent="0.25">
      <c r="A5" s="83" t="s">
        <v>1</v>
      </c>
      <c r="B5" s="84" t="s">
        <v>1399</v>
      </c>
      <c r="C5" s="84" t="s">
        <v>980</v>
      </c>
      <c r="D5" s="84" t="s">
        <v>982</v>
      </c>
      <c r="E5" s="84" t="s">
        <v>1400</v>
      </c>
      <c r="F5" s="84" t="s">
        <v>1401</v>
      </c>
      <c r="G5" s="84" t="s">
        <v>1402</v>
      </c>
      <c r="H5" s="84" t="s">
        <v>1403</v>
      </c>
      <c r="I5" s="85" t="s">
        <v>1404</v>
      </c>
      <c r="J5" s="86" t="s">
        <v>1405</v>
      </c>
      <c r="K5" s="85" t="s">
        <v>14</v>
      </c>
      <c r="L5" s="83" t="s">
        <v>10</v>
      </c>
      <c r="M5" s="22" t="s">
        <v>1406</v>
      </c>
      <c r="N5" s="83" t="s">
        <v>12</v>
      </c>
      <c r="O5" s="87" t="s">
        <v>15</v>
      </c>
    </row>
    <row r="6" spans="1:15" ht="150" x14ac:dyDescent="0.25">
      <c r="A6" s="88" t="s">
        <v>1407</v>
      </c>
      <c r="B6" s="88" t="s">
        <v>411</v>
      </c>
      <c r="C6" s="88" t="s">
        <v>1408</v>
      </c>
      <c r="D6" s="89" t="s">
        <v>1409</v>
      </c>
      <c r="E6" s="88" t="s">
        <v>1410</v>
      </c>
      <c r="F6" s="88" t="s">
        <v>1411</v>
      </c>
      <c r="G6" s="88">
        <v>287</v>
      </c>
      <c r="H6" s="88" t="s">
        <v>1412</v>
      </c>
      <c r="I6" s="90">
        <v>0</v>
      </c>
      <c r="J6" s="90">
        <v>1695000</v>
      </c>
      <c r="K6" s="90">
        <v>847500</v>
      </c>
      <c r="L6" s="87">
        <v>32.003529999999998</v>
      </c>
      <c r="M6" s="91">
        <v>100</v>
      </c>
      <c r="N6" s="92" t="s">
        <v>23</v>
      </c>
      <c r="O6" s="92" t="s">
        <v>1413</v>
      </c>
    </row>
    <row r="7" spans="1:15" ht="150" x14ac:dyDescent="0.25">
      <c r="A7" s="88" t="s">
        <v>1414</v>
      </c>
      <c r="B7" s="88" t="s">
        <v>411</v>
      </c>
      <c r="C7" s="88" t="s">
        <v>1415</v>
      </c>
      <c r="D7" s="89" t="s">
        <v>1416</v>
      </c>
      <c r="E7" s="88" t="s">
        <v>1417</v>
      </c>
      <c r="F7" s="88" t="s">
        <v>1418</v>
      </c>
      <c r="G7" s="88">
        <v>41.7</v>
      </c>
      <c r="H7" s="88" t="s">
        <v>1412</v>
      </c>
      <c r="I7" s="93">
        <v>125000</v>
      </c>
      <c r="J7" s="90">
        <v>7875000</v>
      </c>
      <c r="K7" s="90">
        <v>8000000</v>
      </c>
      <c r="L7" s="87">
        <v>18.970289999999999</v>
      </c>
      <c r="M7" s="91">
        <v>100</v>
      </c>
      <c r="N7" s="92" t="s">
        <v>52</v>
      </c>
      <c r="O7" s="92" t="s">
        <v>1413</v>
      </c>
    </row>
    <row r="8" spans="1:15" ht="60" x14ac:dyDescent="0.25">
      <c r="A8" s="88" t="s">
        <v>1419</v>
      </c>
      <c r="B8" s="88" t="s">
        <v>337</v>
      </c>
      <c r="C8" s="88" t="s">
        <v>1420</v>
      </c>
      <c r="D8" s="89" t="s">
        <v>1421</v>
      </c>
      <c r="E8" s="88" t="s">
        <v>1410</v>
      </c>
      <c r="F8" s="88" t="s">
        <v>1418</v>
      </c>
      <c r="G8" s="88">
        <v>3.01</v>
      </c>
      <c r="H8" s="88" t="s">
        <v>1412</v>
      </c>
      <c r="I8" s="90">
        <v>1848000</v>
      </c>
      <c r="J8" s="90">
        <v>8800000</v>
      </c>
      <c r="K8" s="90">
        <v>10310000</v>
      </c>
      <c r="L8" s="87">
        <v>15.55166</v>
      </c>
      <c r="M8" s="94"/>
      <c r="N8" s="92" t="s">
        <v>23</v>
      </c>
      <c r="O8" s="95"/>
    </row>
    <row r="9" spans="1:15" ht="60" x14ac:dyDescent="0.25">
      <c r="A9" s="88" t="s">
        <v>1422</v>
      </c>
      <c r="B9" s="88" t="s">
        <v>337</v>
      </c>
      <c r="C9" s="88" t="s">
        <v>1420</v>
      </c>
      <c r="D9" s="89" t="s">
        <v>1423</v>
      </c>
      <c r="E9" s="88" t="s">
        <v>1424</v>
      </c>
      <c r="F9" s="88" t="s">
        <v>1411</v>
      </c>
      <c r="G9" s="88">
        <v>292.3</v>
      </c>
      <c r="H9" s="88">
        <v>296.10000000000002</v>
      </c>
      <c r="I9" s="93">
        <v>0</v>
      </c>
      <c r="J9" s="90">
        <v>4000000</v>
      </c>
      <c r="K9" s="90">
        <v>2000000</v>
      </c>
      <c r="L9" s="87">
        <v>13.3485</v>
      </c>
      <c r="M9" s="94"/>
      <c r="N9" s="92" t="s">
        <v>1006</v>
      </c>
      <c r="O9" s="95"/>
    </row>
    <row r="10" spans="1:15" ht="60" x14ac:dyDescent="0.25">
      <c r="A10" s="88" t="s">
        <v>1425</v>
      </c>
      <c r="B10" s="88" t="s">
        <v>337</v>
      </c>
      <c r="C10" s="88" t="s">
        <v>1420</v>
      </c>
      <c r="D10" s="89" t="s">
        <v>1426</v>
      </c>
      <c r="E10" s="88" t="s">
        <v>1410</v>
      </c>
      <c r="F10" s="88" t="s">
        <v>1418</v>
      </c>
      <c r="G10" s="88">
        <v>4.92</v>
      </c>
      <c r="H10" s="88" t="s">
        <v>1412</v>
      </c>
      <c r="I10" s="90">
        <v>1365000</v>
      </c>
      <c r="J10" s="90">
        <v>6500000</v>
      </c>
      <c r="K10" s="90">
        <v>7613250</v>
      </c>
      <c r="L10" s="87">
        <v>9.2964085774441134</v>
      </c>
      <c r="M10" s="94"/>
      <c r="N10" s="92" t="s">
        <v>23</v>
      </c>
      <c r="O10" s="95"/>
    </row>
    <row r="11" spans="1:15" ht="60" x14ac:dyDescent="0.25">
      <c r="A11" s="88" t="s">
        <v>1427</v>
      </c>
      <c r="B11" s="88" t="s">
        <v>337</v>
      </c>
      <c r="C11" s="88" t="s">
        <v>1420</v>
      </c>
      <c r="D11" s="89" t="s">
        <v>1428</v>
      </c>
      <c r="E11" s="88" t="s">
        <v>1429</v>
      </c>
      <c r="F11" s="88" t="s">
        <v>1411</v>
      </c>
      <c r="G11" s="88">
        <v>286.3</v>
      </c>
      <c r="H11" s="88">
        <v>290.8</v>
      </c>
      <c r="I11" s="93">
        <v>0</v>
      </c>
      <c r="J11" s="90">
        <v>3000000</v>
      </c>
      <c r="K11" s="90">
        <v>1500000</v>
      </c>
      <c r="L11" s="87">
        <v>8.9445029999999992</v>
      </c>
      <c r="M11" s="94"/>
      <c r="N11" s="92" t="s">
        <v>23</v>
      </c>
      <c r="O11" s="95"/>
    </row>
    <row r="12" spans="1:15" ht="60" x14ac:dyDescent="0.25">
      <c r="A12" s="88" t="s">
        <v>1430</v>
      </c>
      <c r="B12" s="88" t="s">
        <v>337</v>
      </c>
      <c r="C12" s="88" t="s">
        <v>1420</v>
      </c>
      <c r="D12" s="89" t="s">
        <v>1431</v>
      </c>
      <c r="E12" s="88" t="s">
        <v>1410</v>
      </c>
      <c r="F12" s="88" t="s">
        <v>1418</v>
      </c>
      <c r="G12" s="88">
        <v>3.81</v>
      </c>
      <c r="H12" s="88" t="s">
        <v>1412</v>
      </c>
      <c r="I12" s="90">
        <v>882000</v>
      </c>
      <c r="J12" s="90">
        <v>4200000</v>
      </c>
      <c r="K12" s="90">
        <v>4916500</v>
      </c>
      <c r="L12" s="87">
        <v>8.5730260000000005</v>
      </c>
      <c r="M12" s="94"/>
      <c r="N12" s="92" t="s">
        <v>23</v>
      </c>
      <c r="O12" s="95"/>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
  <sheetViews>
    <sheetView tabSelected="1" workbookViewId="0">
      <selection activeCell="D10" sqref="D10"/>
    </sheetView>
  </sheetViews>
  <sheetFormatPr defaultRowHeight="15" x14ac:dyDescent="0.25"/>
  <cols>
    <col min="2" max="2" width="23.140625" customWidth="1"/>
    <col min="3" max="3" width="16" customWidth="1"/>
    <col min="4" max="4" width="51.42578125" customWidth="1"/>
    <col min="5" max="5" width="23" customWidth="1"/>
    <col min="7" max="7" width="12" customWidth="1"/>
    <col min="8" max="8" width="12.42578125" customWidth="1"/>
    <col min="9" max="9" width="11.140625" bestFit="1" customWidth="1"/>
    <col min="10" max="10" width="16" customWidth="1"/>
    <col min="11" max="11" width="12.140625" bestFit="1" customWidth="1"/>
    <col min="12" max="12" width="11" customWidth="1"/>
    <col min="13" max="13" width="17.7109375" customWidth="1"/>
    <col min="14" max="14" width="15.5703125" customWidth="1"/>
  </cols>
  <sheetData>
    <row r="1" spans="1:14" x14ac:dyDescent="0.25">
      <c r="A1" s="5"/>
      <c r="B1" s="5"/>
      <c r="C1" s="5"/>
      <c r="D1" s="5"/>
      <c r="E1" s="5"/>
      <c r="F1" s="5"/>
      <c r="G1" s="5"/>
      <c r="H1" s="5"/>
      <c r="I1" s="5"/>
      <c r="J1" s="5"/>
      <c r="K1" s="5"/>
      <c r="L1" s="5"/>
      <c r="M1" s="5"/>
      <c r="N1" s="5"/>
    </row>
    <row r="2" spans="1:14" x14ac:dyDescent="0.25">
      <c r="A2" s="5"/>
      <c r="B2" s="5"/>
      <c r="C2" s="5"/>
      <c r="D2" s="5"/>
      <c r="E2" s="5"/>
      <c r="F2" s="5"/>
      <c r="G2" s="5"/>
      <c r="H2" s="5"/>
      <c r="I2" s="5"/>
      <c r="J2" s="5"/>
      <c r="K2" s="5"/>
      <c r="L2" s="5"/>
      <c r="M2" s="5"/>
      <c r="N2" s="5"/>
    </row>
    <row r="3" spans="1:14" x14ac:dyDescent="0.25">
      <c r="A3" s="5"/>
      <c r="B3" s="5"/>
      <c r="C3" s="5"/>
      <c r="D3" s="5" t="s">
        <v>1432</v>
      </c>
      <c r="E3" s="5"/>
      <c r="F3" s="5"/>
      <c r="G3" s="5"/>
      <c r="H3" s="5"/>
      <c r="I3" s="5"/>
      <c r="J3" s="5"/>
      <c r="K3" s="5"/>
      <c r="L3" s="5"/>
      <c r="M3" s="5"/>
      <c r="N3" s="5"/>
    </row>
    <row r="4" spans="1:14" ht="15.75" thickBot="1" x14ac:dyDescent="0.3">
      <c r="A4" s="5"/>
      <c r="B4" s="5"/>
      <c r="C4" s="5"/>
      <c r="D4" s="5"/>
      <c r="E4" s="5"/>
      <c r="F4" s="5"/>
      <c r="G4" s="5"/>
      <c r="H4" s="5"/>
      <c r="I4" s="5"/>
      <c r="J4" s="5"/>
      <c r="K4" s="5"/>
      <c r="L4" s="5"/>
      <c r="M4" s="5"/>
      <c r="N4" s="5"/>
    </row>
    <row r="5" spans="1:14" ht="111" thickTop="1" x14ac:dyDescent="0.25">
      <c r="A5" s="96" t="s">
        <v>1</v>
      </c>
      <c r="B5" s="97" t="s">
        <v>1399</v>
      </c>
      <c r="C5" s="97" t="s">
        <v>980</v>
      </c>
      <c r="D5" s="97" t="s">
        <v>982</v>
      </c>
      <c r="E5" s="97" t="s">
        <v>1400</v>
      </c>
      <c r="F5" s="97" t="s">
        <v>1401</v>
      </c>
      <c r="G5" s="97" t="s">
        <v>1402</v>
      </c>
      <c r="H5" s="97" t="s">
        <v>1403</v>
      </c>
      <c r="I5" s="98" t="s">
        <v>1404</v>
      </c>
      <c r="J5" s="99" t="s">
        <v>1405</v>
      </c>
      <c r="K5" s="98" t="s">
        <v>14</v>
      </c>
      <c r="L5" s="100" t="s">
        <v>1433</v>
      </c>
      <c r="M5" s="101" t="s">
        <v>1434</v>
      </c>
      <c r="N5" s="96" t="s">
        <v>12</v>
      </c>
    </row>
    <row r="6" spans="1:14" ht="75" x14ac:dyDescent="0.25">
      <c r="A6" s="102" t="s">
        <v>1435</v>
      </c>
      <c r="B6" s="88" t="s">
        <v>361</v>
      </c>
      <c r="C6" s="88" t="s">
        <v>1436</v>
      </c>
      <c r="D6" s="89" t="s">
        <v>1437</v>
      </c>
      <c r="E6" s="88" t="s">
        <v>1438</v>
      </c>
      <c r="F6" s="88" t="s">
        <v>1439</v>
      </c>
      <c r="G6" s="88">
        <v>0</v>
      </c>
      <c r="H6" s="88">
        <v>139</v>
      </c>
      <c r="I6" s="90">
        <v>58422000</v>
      </c>
      <c r="J6" s="90">
        <v>311200000</v>
      </c>
      <c r="K6" s="90">
        <v>369622000</v>
      </c>
      <c r="L6" s="103"/>
      <c r="M6" s="87">
        <v>24.459379999999999</v>
      </c>
      <c r="N6" s="104" t="s">
        <v>1440</v>
      </c>
    </row>
    <row r="7" spans="1:14" ht="60" x14ac:dyDescent="0.25">
      <c r="A7" s="102" t="s">
        <v>1441</v>
      </c>
      <c r="B7" s="88" t="s">
        <v>337</v>
      </c>
      <c r="C7" s="88" t="s">
        <v>1420</v>
      </c>
      <c r="D7" s="89" t="s">
        <v>1442</v>
      </c>
      <c r="E7" s="88" t="s">
        <v>1443</v>
      </c>
      <c r="F7" s="88" t="s">
        <v>1411</v>
      </c>
      <c r="G7" s="88">
        <v>347.5</v>
      </c>
      <c r="H7" s="88" t="s">
        <v>1412</v>
      </c>
      <c r="I7" s="90">
        <v>1500000</v>
      </c>
      <c r="J7" s="90">
        <v>7100000</v>
      </c>
      <c r="K7" s="90">
        <v>8325750</v>
      </c>
      <c r="L7" s="103"/>
      <c r="M7" s="87">
        <v>23.281330000000001</v>
      </c>
      <c r="N7" s="104" t="s">
        <v>1444</v>
      </c>
    </row>
    <row r="8" spans="1:14" ht="75" x14ac:dyDescent="0.25">
      <c r="A8" s="102" t="s">
        <v>1419</v>
      </c>
      <c r="B8" s="88" t="s">
        <v>337</v>
      </c>
      <c r="C8" s="88" t="s">
        <v>1420</v>
      </c>
      <c r="D8" s="89" t="s">
        <v>1421</v>
      </c>
      <c r="E8" s="88" t="s">
        <v>1410</v>
      </c>
      <c r="F8" s="88" t="s">
        <v>1418</v>
      </c>
      <c r="G8" s="88">
        <v>3.01</v>
      </c>
      <c r="H8" s="88" t="s">
        <v>1412</v>
      </c>
      <c r="I8" s="90">
        <v>1848000</v>
      </c>
      <c r="J8" s="90">
        <v>8800000</v>
      </c>
      <c r="K8" s="90">
        <v>10310000</v>
      </c>
      <c r="L8" s="105">
        <v>100</v>
      </c>
      <c r="M8" s="87">
        <v>22.549769999999999</v>
      </c>
      <c r="N8" s="104" t="s">
        <v>23</v>
      </c>
    </row>
    <row r="9" spans="1:14" ht="75" x14ac:dyDescent="0.25">
      <c r="A9" s="102" t="s">
        <v>1422</v>
      </c>
      <c r="B9" s="88" t="s">
        <v>337</v>
      </c>
      <c r="C9" s="88" t="s">
        <v>1420</v>
      </c>
      <c r="D9" s="89" t="s">
        <v>1423</v>
      </c>
      <c r="E9" s="88" t="s">
        <v>1424</v>
      </c>
      <c r="F9" s="88" t="s">
        <v>1411</v>
      </c>
      <c r="G9" s="88">
        <v>292.3</v>
      </c>
      <c r="H9" s="88">
        <v>296.10000000000002</v>
      </c>
      <c r="I9" s="93">
        <v>0</v>
      </c>
      <c r="J9" s="90">
        <v>4000000</v>
      </c>
      <c r="K9" s="90">
        <v>2000000</v>
      </c>
      <c r="L9" s="105">
        <v>100</v>
      </c>
      <c r="M9" s="87">
        <v>18.741779999999999</v>
      </c>
      <c r="N9" s="104" t="s">
        <v>1006</v>
      </c>
    </row>
    <row r="10" spans="1:14" ht="120" x14ac:dyDescent="0.25">
      <c r="A10" s="102" t="s">
        <v>1445</v>
      </c>
      <c r="B10" s="88" t="s">
        <v>337</v>
      </c>
      <c r="C10" s="88" t="s">
        <v>1420</v>
      </c>
      <c r="D10" s="89" t="s">
        <v>1446</v>
      </c>
      <c r="E10" s="88" t="s">
        <v>1447</v>
      </c>
      <c r="F10" s="88" t="s">
        <v>1411</v>
      </c>
      <c r="G10" s="88">
        <v>321.5</v>
      </c>
      <c r="H10" s="88">
        <v>323.60000000000002</v>
      </c>
      <c r="I10" s="93">
        <v>0</v>
      </c>
      <c r="J10" s="90">
        <v>4000000</v>
      </c>
      <c r="K10" s="90">
        <v>2000000</v>
      </c>
      <c r="L10" s="103"/>
      <c r="M10" s="87">
        <v>15.11951</v>
      </c>
      <c r="N10" s="104" t="s">
        <v>1006</v>
      </c>
    </row>
    <row r="11" spans="1:14" ht="60" x14ac:dyDescent="0.25">
      <c r="A11" s="102" t="s">
        <v>1425</v>
      </c>
      <c r="B11" s="88" t="s">
        <v>337</v>
      </c>
      <c r="C11" s="88" t="s">
        <v>1420</v>
      </c>
      <c r="D11" s="89" t="s">
        <v>1426</v>
      </c>
      <c r="E11" s="88" t="s">
        <v>1410</v>
      </c>
      <c r="F11" s="88" t="s">
        <v>1418</v>
      </c>
      <c r="G11" s="88">
        <v>4.92</v>
      </c>
      <c r="H11" s="88" t="s">
        <v>1412</v>
      </c>
      <c r="I11" s="90">
        <v>1365000</v>
      </c>
      <c r="J11" s="90">
        <v>6500000</v>
      </c>
      <c r="K11" s="90">
        <v>7613250</v>
      </c>
      <c r="L11" s="103"/>
      <c r="M11" s="87">
        <v>13.484672008421757</v>
      </c>
      <c r="N11" s="104" t="s">
        <v>23</v>
      </c>
    </row>
    <row r="12" spans="1:14" ht="60" x14ac:dyDescent="0.25">
      <c r="A12" s="102" t="s">
        <v>1448</v>
      </c>
      <c r="B12" s="88" t="s">
        <v>337</v>
      </c>
      <c r="C12" s="88" t="s">
        <v>1420</v>
      </c>
      <c r="D12" s="89" t="s">
        <v>1449</v>
      </c>
      <c r="E12" s="88" t="s">
        <v>1450</v>
      </c>
      <c r="F12" s="88" t="s">
        <v>1411</v>
      </c>
      <c r="G12" s="88">
        <v>319.39999999999998</v>
      </c>
      <c r="H12" s="88">
        <v>323.10000000000002</v>
      </c>
      <c r="I12" s="93">
        <v>0</v>
      </c>
      <c r="J12" s="90">
        <v>2000000</v>
      </c>
      <c r="K12" s="90">
        <v>1000000</v>
      </c>
      <c r="L12" s="103"/>
      <c r="M12" s="87">
        <v>13.01028</v>
      </c>
      <c r="N12" s="104" t="s">
        <v>1006</v>
      </c>
    </row>
    <row r="13" spans="1:14" ht="60" x14ac:dyDescent="0.25">
      <c r="A13" s="102" t="s">
        <v>1430</v>
      </c>
      <c r="B13" s="88" t="s">
        <v>337</v>
      </c>
      <c r="C13" s="88" t="s">
        <v>1420</v>
      </c>
      <c r="D13" s="89" t="s">
        <v>1431</v>
      </c>
      <c r="E13" s="88" t="s">
        <v>1410</v>
      </c>
      <c r="F13" s="88" t="s">
        <v>1418</v>
      </c>
      <c r="G13" s="88">
        <v>3.81</v>
      </c>
      <c r="H13" s="88" t="s">
        <v>1412</v>
      </c>
      <c r="I13" s="90">
        <v>882000</v>
      </c>
      <c r="J13" s="90">
        <v>4200000</v>
      </c>
      <c r="K13" s="90">
        <v>4916500</v>
      </c>
      <c r="L13" s="105">
        <v>100</v>
      </c>
      <c r="M13" s="87">
        <v>12.424939999999999</v>
      </c>
      <c r="N13" s="104" t="s">
        <v>23</v>
      </c>
    </row>
    <row r="14" spans="1:14" ht="60" x14ac:dyDescent="0.25">
      <c r="A14" s="102" t="s">
        <v>1427</v>
      </c>
      <c r="B14" s="88" t="s">
        <v>337</v>
      </c>
      <c r="C14" s="88" t="s">
        <v>1420</v>
      </c>
      <c r="D14" s="89" t="s">
        <v>1428</v>
      </c>
      <c r="E14" s="88" t="s">
        <v>1429</v>
      </c>
      <c r="F14" s="88" t="s">
        <v>1411</v>
      </c>
      <c r="G14" s="88">
        <v>286.3</v>
      </c>
      <c r="H14" s="88">
        <v>290.8</v>
      </c>
      <c r="I14" s="93">
        <v>0</v>
      </c>
      <c r="J14" s="90">
        <v>3000000</v>
      </c>
      <c r="K14" s="90">
        <v>1500000</v>
      </c>
      <c r="L14" s="103"/>
      <c r="M14" s="87">
        <v>12.18028</v>
      </c>
      <c r="N14" s="104" t="s">
        <v>23</v>
      </c>
    </row>
  </sheetData>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cores xmlns="7c0fc6b6-ee38-4a57-96ff-21e268a170ce">Final Scores</Scores>
    <order0 xmlns="7c0fc6b6-ee38-4a57-96ff-21e268a170ce">07</order0>
    <_dlc_DocId xmlns="16f00c2e-ac5c-418b-9f13-a0771dbd417d">CONNECT-498-42</_dlc_DocId>
    <_dlc_DocIdUrl xmlns="16f00c2e-ac5c-418b-9f13-a0771dbd417d">
      <Url>https://connect.ncdot.gov/projects/planning/_layouts/DocIdRedir.aspx?ID=CONNECT-498-42</Url>
      <Description>CONNECT-498-42</Description>
    </_dlc_DocIdUrl>
    <_dlc_DocIdPersistId xmlns="16f00c2e-ac5c-418b-9f13-a0771dbd417d">false</_dlc_DocIdPersistId>
    <URL xmlns="http://schemas.microsoft.com/sharepoint/v3">
      <Url xsi:nil="true"/>
      <Description xsi:nil="true"/>
    </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BABCA67EDE7045AB4C3D83F197EF35" ma:contentTypeVersion="2" ma:contentTypeDescription="Create a new document." ma:contentTypeScope="" ma:versionID="504cfc2bd9ffce34055725e54ba8ce45">
  <xsd:schema xmlns:xsd="http://www.w3.org/2001/XMLSchema" xmlns:xs="http://www.w3.org/2001/XMLSchema" xmlns:p="http://schemas.microsoft.com/office/2006/metadata/properties" xmlns:ns1="http://schemas.microsoft.com/sharepoint/v3" xmlns:ns2="7c0fc6b6-ee38-4a57-96ff-21e268a170ce" xmlns:ns3="16f00c2e-ac5c-418b-9f13-a0771dbd417d" targetNamespace="http://schemas.microsoft.com/office/2006/metadata/properties" ma:root="true" ma:fieldsID="6fce079e7011f7907c8878e582f634a7" ns1:_="" ns2:_="" ns3:_="">
    <xsd:import namespace="http://schemas.microsoft.com/sharepoint/v3"/>
    <xsd:import namespace="7c0fc6b6-ee38-4a57-96ff-21e268a170ce"/>
    <xsd:import namespace="16f00c2e-ac5c-418b-9f13-a0771dbd417d"/>
    <xsd:element name="properties">
      <xsd:complexType>
        <xsd:sequence>
          <xsd:element name="documentManagement">
            <xsd:complexType>
              <xsd:all>
                <xsd:element ref="ns2:order0" minOccurs="0"/>
                <xsd:element ref="ns2:Scores" minOccurs="0"/>
                <xsd:element ref="ns3:_dlc_DocId" minOccurs="0"/>
                <xsd:element ref="ns3:_dlc_DocIdUrl" minOccurs="0"/>
                <xsd:element ref="ns3:_dlc_DocIdPersistId"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3"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0fc6b6-ee38-4a57-96ff-21e268a170ce" elementFormDefault="qualified">
    <xsd:import namespace="http://schemas.microsoft.com/office/2006/documentManagement/types"/>
    <xsd:import namespace="http://schemas.microsoft.com/office/infopath/2007/PartnerControls"/>
    <xsd:element name="order0" ma:index="8" nillable="true" ma:displayName="order" ma:internalName="order0">
      <xsd:simpleType>
        <xsd:restriction base="dms:Text">
          <xsd:maxLength value="255"/>
        </xsd:restriction>
      </xsd:simpleType>
    </xsd:element>
    <xsd:element name="Scores" ma:index="9" nillable="true" ma:displayName="Scores" ma:format="RadioButtons" ma:internalName="Scores">
      <xsd:simpleType>
        <xsd:restriction base="dms:Choice">
          <xsd:enumeration value="Preliminary Scores"/>
          <xsd:enumeration value="Final Scores"/>
        </xsd:restrictio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SharedContentType xmlns="Microsoft.SharePoint.Taxonomy.ContentTypeSync" SourceId="7ef604a7-ebc4-47af-96e9-7f1ad444f50a" ContentTypeId="0x01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667B10-CF24-400F-9A44-AF6B4CD0F656}"/>
</file>

<file path=customXml/itemProps2.xml><?xml version="1.0" encoding="utf-8"?>
<ds:datastoreItem xmlns:ds="http://schemas.openxmlformats.org/officeDocument/2006/customXml" ds:itemID="{3121536E-3F81-49B7-8E05-31E0DD3515B2}"/>
</file>

<file path=customXml/itemProps3.xml><?xml version="1.0" encoding="utf-8"?>
<ds:datastoreItem xmlns:ds="http://schemas.openxmlformats.org/officeDocument/2006/customXml" ds:itemID="{78F41644-A3B6-42AC-8B46-C9ADED09A072}"/>
</file>

<file path=customXml/itemProps4.xml><?xml version="1.0" encoding="utf-8"?>
<ds:datastoreItem xmlns:ds="http://schemas.openxmlformats.org/officeDocument/2006/customXml" ds:itemID="{BFA41F67-D62B-4737-B208-187D39ED6526}"/>
</file>

<file path=customXml/itemProps5.xml><?xml version="1.0" encoding="utf-8"?>
<ds:datastoreItem xmlns:ds="http://schemas.openxmlformats.org/officeDocument/2006/customXml" ds:itemID="{4973C9E3-94FE-4569-A6F0-6E73ADD680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Bike &amp; Ped</vt:lpstr>
      <vt:lpstr>HWY Division Needs</vt:lpstr>
      <vt:lpstr>Regional Impact Transit</vt:lpstr>
      <vt:lpstr>Division Needs Aviation</vt:lpstr>
      <vt:lpstr>Highway Regional</vt:lpstr>
      <vt:lpstr>Div. Needs Rail</vt:lpstr>
      <vt:lpstr>Regional Impact Rail</vt:lpstr>
    </vt:vector>
  </TitlesOfParts>
  <Company>N.C. Dept. of Transportation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 Stanley Buff</dc:creator>
  <cp:lastModifiedBy>Talanker, Elena</cp:lastModifiedBy>
  <dcterms:created xsi:type="dcterms:W3CDTF">2014-09-08T20:28:59Z</dcterms:created>
  <dcterms:modified xsi:type="dcterms:W3CDTF">2014-09-09T13:05:18Z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0x010100B5BABCA67EDE7045AB4C3D83F197EF35</vt:lpwstr>
  </property>
  <property fmtid="{D5CDD505-2E9C-101B-9397-08002B2CF9AE}" pid="3" name="_dlc_DocIdItemGuid">
    <vt:lpwstr>23642104-1e09-4d69-b793-bee0e38bdccc</vt:lpwstr>
  </property>
  <property fmtid="{D5CDD505-2E9C-101B-9397-08002B2CF9AE}" pid="4" name="Order">
    <vt:r8>4200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