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240" windowHeight="11640" activeTab="0"/>
  </bookViews>
  <sheets>
    <sheet name="AGG. BASE COURSE" sheetId="1" r:id="rId1"/>
    <sheet name="EXTRA SHEET" sheetId="2" r:id="rId2"/>
  </sheets>
  <definedNames>
    <definedName name="_xlnm.Print_Area" localSheetId="0">'AGG. BASE COURSE'!$B$1:$I$45</definedName>
    <definedName name="_xlnm.Print_Area" localSheetId="1">'EXTRA SHEET'!$A$2:$H$48</definedName>
  </definedNames>
  <calcPr fullCalcOnLoad="1" iterate="1" iterateCount="50" iterateDelta="0.001"/>
</workbook>
</file>

<file path=xl/comments2.xml><?xml version="1.0" encoding="utf-8"?>
<comments xmlns="http://schemas.openxmlformats.org/spreadsheetml/2006/main">
  <authors>
    <author>KDAldridge</author>
  </authors>
  <commentList>
    <comment ref="E8" authorId="0">
      <text>
        <r>
          <rPr>
            <b/>
            <sz val="8"/>
            <rFont val="Tahoma"/>
            <family val="0"/>
          </rPr>
          <t>Enter W in FEET. Leave blank if using area to compute tonnage.</t>
        </r>
      </text>
    </comment>
    <comment ref="D8" authorId="0">
      <text>
        <r>
          <rPr>
            <b/>
            <sz val="8"/>
            <rFont val="Tahoma"/>
            <family val="0"/>
          </rPr>
          <t>If computing ABC using a shape, unprotect sheet and type in  shape area in square feet instead of the length and leave W and W1 blank. Then type in the depth in FEET to calculate the tonnage.</t>
        </r>
      </text>
    </comment>
    <comment ref="F8" authorId="0">
      <text>
        <r>
          <rPr>
            <b/>
            <sz val="8"/>
            <rFont val="Tahoma"/>
            <family val="0"/>
          </rPr>
          <t>W1 will be calculated automatically after entering the width (W) and depth (D).</t>
        </r>
      </text>
    </comment>
    <comment ref="G8" authorId="0">
      <text>
        <r>
          <rPr>
            <b/>
            <sz val="8"/>
            <rFont val="Tahoma"/>
            <family val="0"/>
          </rPr>
          <t>Enter depth in FEET. Tonnage will be calculated automatically.</t>
        </r>
      </text>
    </comment>
    <comment ref="B8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C8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</commentList>
</comments>
</file>

<file path=xl/sharedStrings.xml><?xml version="1.0" encoding="utf-8"?>
<sst xmlns="http://schemas.openxmlformats.org/spreadsheetml/2006/main" count="40" uniqueCount="27">
  <si>
    <t>=</t>
  </si>
  <si>
    <t xml:space="preserve"> TONS</t>
  </si>
  <si>
    <t>LINE</t>
  </si>
  <si>
    <t>LENGTH</t>
  </si>
  <si>
    <t>W</t>
  </si>
  <si>
    <t>W1</t>
  </si>
  <si>
    <t>D</t>
  </si>
  <si>
    <t>TOTAL</t>
  </si>
  <si>
    <t>SAY</t>
  </si>
  <si>
    <t xml:space="preserve">PROJECT NO.: </t>
  </si>
  <si>
    <t xml:space="preserve">COMPUTED BY:  </t>
  </si>
  <si>
    <t xml:space="preserve">CHECKED BY:  </t>
  </si>
  <si>
    <t>OR AREA</t>
  </si>
  <si>
    <t>TONS</t>
  </si>
  <si>
    <t>NOTE: WHEN ALL CALCULATIONS ARE COMPLETE AND TOTALED SEE THE</t>
  </si>
  <si>
    <t>SHEET     OF</t>
  </si>
  <si>
    <t>SHEET    OF</t>
  </si>
  <si>
    <r>
      <t>LENGTH X ((W+W1))/2 X 1.5(D) X 2700# / YD</t>
    </r>
    <r>
      <rPr>
        <b/>
        <u val="single"/>
        <vertAlign val="superscript"/>
        <sz val="12"/>
        <rFont val="Arial"/>
        <family val="2"/>
      </rPr>
      <t>3</t>
    </r>
    <r>
      <rPr>
        <b/>
        <u val="single"/>
        <sz val="12"/>
        <rFont val="Arial"/>
        <family val="2"/>
      </rPr>
      <t xml:space="preserve">                                                                                                     </t>
    </r>
  </si>
  <si>
    <r>
      <t>27 FT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/ YD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x 2000# / TON</t>
    </r>
  </si>
  <si>
    <t>SECTION:  520</t>
  </si>
  <si>
    <t>AGGREGATE BASE COURSE</t>
  </si>
  <si>
    <t>STATION</t>
  </si>
  <si>
    <t>(FT)</t>
  </si>
  <si>
    <r>
      <t>LENGTH X ((W+W1)/2) X 1.5(D) X 2700# / YD</t>
    </r>
    <r>
      <rPr>
        <b/>
        <u val="single"/>
        <vertAlign val="superscript"/>
        <sz val="12"/>
        <rFont val="Arial"/>
        <family val="2"/>
      </rPr>
      <t>3</t>
    </r>
    <r>
      <rPr>
        <b/>
        <u val="single"/>
        <sz val="12"/>
        <rFont val="Arial"/>
        <family val="2"/>
      </rPr>
      <t xml:space="preserve">                                                                                                     </t>
    </r>
  </si>
  <si>
    <t>CALCULATE ABC:</t>
  </si>
  <si>
    <t>ABC =</t>
  </si>
  <si>
    <t>ROADWAY DESIGN MANUAL, PART I, 11-B".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</si>
</sst>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+00"/>
    <numFmt numFmtId="165" formatCode="0\+00.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2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b/>
      <sz val="11"/>
      <name val="Arial"/>
      <family val="2"/>
    </font>
    <font>
      <b/>
      <sz val="24"/>
      <name val="Arial"/>
      <family val="2"/>
    </font>
    <font>
      <b/>
      <u val="single"/>
      <sz val="12"/>
      <name val="Arial"/>
      <family val="2"/>
    </font>
    <font>
      <b/>
      <u val="single"/>
      <vertAlign val="superscript"/>
      <sz val="12"/>
      <name val="Arial"/>
      <family val="2"/>
    </font>
    <font>
      <b/>
      <u val="single"/>
      <sz val="10"/>
      <name val="Arial"/>
      <family val="2"/>
    </font>
    <font>
      <b/>
      <vertAlign val="superscript"/>
      <sz val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"/>
      <protection/>
    </xf>
    <xf numFmtId="4" fontId="8" fillId="0" borderId="0" xfId="0" applyNumberFormat="1" applyFont="1" applyBorder="1" applyAlignment="1" applyProtection="1">
      <alignment horizontal="center"/>
      <protection locked="0"/>
    </xf>
    <xf numFmtId="4" fontId="8" fillId="0" borderId="0" xfId="0" applyNumberFormat="1" applyFont="1" applyBorder="1" applyAlignment="1" applyProtection="1">
      <alignment horizontal="center"/>
      <protection/>
    </xf>
    <xf numFmtId="4" fontId="4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0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 quotePrefix="1">
      <alignment horizontal="center"/>
      <protection locked="0"/>
    </xf>
    <xf numFmtId="0" fontId="8" fillId="0" borderId="0" xfId="0" applyFont="1" applyBorder="1" applyAlignment="1" applyProtection="1">
      <alignment horizontal="centerContinuous"/>
      <protection locked="0"/>
    </xf>
    <xf numFmtId="4" fontId="4" fillId="0" borderId="5" xfId="0" applyNumberFormat="1" applyFont="1" applyBorder="1" applyAlignment="1" applyProtection="1">
      <alignment horizontal="center"/>
      <protection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4" fontId="0" fillId="0" borderId="7" xfId="0" applyNumberFormat="1" applyFont="1" applyBorder="1" applyAlignment="1" applyProtection="1">
      <alignment horizontal="center"/>
      <protection locked="0"/>
    </xf>
    <xf numFmtId="4" fontId="0" fillId="0" borderId="7" xfId="0" applyNumberFormat="1" applyFont="1" applyBorder="1" applyAlignment="1" applyProtection="1">
      <alignment horizontal="center"/>
      <protection/>
    </xf>
    <xf numFmtId="4" fontId="0" fillId="0" borderId="5" xfId="0" applyNumberFormat="1" applyFont="1" applyBorder="1" applyAlignment="1" applyProtection="1">
      <alignment horizontal="center"/>
      <protection locked="0"/>
    </xf>
    <xf numFmtId="4" fontId="0" fillId="0" borderId="8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4" fontId="0" fillId="0" borderId="9" xfId="0" applyNumberFormat="1" applyFont="1" applyBorder="1" applyAlignment="1" applyProtection="1">
      <alignment horizontal="center"/>
      <protection locked="0"/>
    </xf>
    <xf numFmtId="4" fontId="1" fillId="0" borderId="7" xfId="0" applyNumberFormat="1" applyFont="1" applyBorder="1" applyAlignment="1" applyProtection="1">
      <alignment horizontal="center"/>
      <protection locked="0"/>
    </xf>
    <xf numFmtId="3" fontId="1" fillId="0" borderId="7" xfId="0" applyNumberFormat="1" applyFont="1" applyBorder="1" applyAlignment="1" applyProtection="1">
      <alignment horizontal="center"/>
      <protection/>
    </xf>
    <xf numFmtId="165" fontId="0" fillId="0" borderId="7" xfId="0" applyNumberFormat="1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3" fontId="8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7</xdr:row>
      <xdr:rowOff>161925</xdr:rowOff>
    </xdr:from>
    <xdr:to>
      <xdr:col>7</xdr:col>
      <xdr:colOff>771525</xdr:colOff>
      <xdr:row>16</xdr:row>
      <xdr:rowOff>161925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847850"/>
          <a:ext cx="63817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24</xdr:row>
      <xdr:rowOff>38100</xdr:rowOff>
    </xdr:from>
    <xdr:to>
      <xdr:col>7</xdr:col>
      <xdr:colOff>733425</xdr:colOff>
      <xdr:row>35</xdr:row>
      <xdr:rowOff>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5200650"/>
          <a:ext cx="62769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8"/>
  <sheetViews>
    <sheetView showZeros="0" tabSelected="1" workbookViewId="0" topLeftCell="A28">
      <selection activeCell="C47" sqref="C47"/>
    </sheetView>
  </sheetViews>
  <sheetFormatPr defaultColWidth="9.140625" defaultRowHeight="12.75"/>
  <cols>
    <col min="1" max="1" width="1.7109375" style="0" customWidth="1"/>
    <col min="2" max="2" width="10.7109375" style="0" customWidth="1"/>
    <col min="3" max="3" width="32.7109375" style="0" customWidth="1"/>
    <col min="4" max="6" width="10.7109375" style="0" customWidth="1"/>
    <col min="7" max="7" width="8.8515625" style="0" customWidth="1"/>
    <col min="8" max="8" width="12.140625" style="0" customWidth="1"/>
    <col min="9" max="9" width="1.7109375" style="34" customWidth="1"/>
    <col min="10" max="10" width="9.00390625" style="0" customWidth="1"/>
  </cols>
  <sheetData>
    <row r="1" spans="1:9" s="1" customFormat="1" ht="15">
      <c r="A1" s="5"/>
      <c r="B1" s="5"/>
      <c r="C1" s="5"/>
      <c r="D1" s="5"/>
      <c r="E1" s="5"/>
      <c r="F1" s="5"/>
      <c r="G1" s="5"/>
      <c r="H1" s="5"/>
      <c r="I1" s="5"/>
    </row>
    <row r="2" spans="1:9" s="1" customFormat="1" ht="15" customHeight="1">
      <c r="A2" s="5"/>
      <c r="B2" s="35" t="s">
        <v>9</v>
      </c>
      <c r="C2" s="36"/>
      <c r="D2" s="36"/>
      <c r="E2" s="36"/>
      <c r="F2" s="36"/>
      <c r="G2" s="39" t="s">
        <v>15</v>
      </c>
      <c r="H2" s="37"/>
      <c r="I2" s="5"/>
    </row>
    <row r="3" spans="1:9" s="1" customFormat="1" ht="15.75">
      <c r="A3" s="5"/>
      <c r="B3" s="35" t="s">
        <v>10</v>
      </c>
      <c r="C3" s="36"/>
      <c r="D3" s="36"/>
      <c r="E3" s="36"/>
      <c r="F3" s="36"/>
      <c r="G3" s="36"/>
      <c r="H3" s="36"/>
      <c r="I3" s="5"/>
    </row>
    <row r="4" spans="1:9" s="1" customFormat="1" ht="15.75">
      <c r="A4" s="5"/>
      <c r="B4" s="35" t="s">
        <v>11</v>
      </c>
      <c r="C4" s="36"/>
      <c r="D4" s="36"/>
      <c r="E4" s="36"/>
      <c r="F4" s="36"/>
      <c r="G4" s="39" t="s">
        <v>19</v>
      </c>
      <c r="H4" s="38"/>
      <c r="I4" s="5"/>
    </row>
    <row r="5" spans="1:9" s="1" customFormat="1" ht="15">
      <c r="A5" s="4"/>
      <c r="B5" s="5"/>
      <c r="C5" s="5"/>
      <c r="D5" s="5"/>
      <c r="E5" s="5"/>
      <c r="F5" s="5"/>
      <c r="G5" s="5"/>
      <c r="H5" s="5"/>
      <c r="I5" s="5"/>
    </row>
    <row r="6" spans="1:9" s="2" customFormat="1" ht="26.25" customHeight="1">
      <c r="A6" s="6"/>
      <c r="B6" s="40" t="s">
        <v>20</v>
      </c>
      <c r="C6" s="7"/>
      <c r="D6" s="7"/>
      <c r="E6" s="7"/>
      <c r="F6" s="7"/>
      <c r="G6" s="7"/>
      <c r="H6" s="7"/>
      <c r="I6" s="24"/>
    </row>
    <row r="7" spans="1:9" s="2" customFormat="1" ht="30" customHeight="1">
      <c r="A7" s="6"/>
      <c r="B7" s="40"/>
      <c r="C7" s="7"/>
      <c r="D7" s="7"/>
      <c r="E7" s="7"/>
      <c r="F7" s="7"/>
      <c r="G7" s="7"/>
      <c r="H7" s="7"/>
      <c r="I7" s="24"/>
    </row>
    <row r="8" spans="1:9" s="1" customFormat="1" ht="15.75">
      <c r="A8" s="4"/>
      <c r="B8" s="5"/>
      <c r="C8" s="5"/>
      <c r="D8" s="32"/>
      <c r="E8" s="5"/>
      <c r="F8" s="5"/>
      <c r="G8" s="5"/>
      <c r="H8" s="5"/>
      <c r="I8" s="5"/>
    </row>
    <row r="9" spans="1:9" s="1" customFormat="1" ht="15.75">
      <c r="A9" s="4"/>
      <c r="B9" s="5"/>
      <c r="C9" s="5"/>
      <c r="D9" s="32"/>
      <c r="E9" s="5"/>
      <c r="F9" s="5"/>
      <c r="G9" s="5"/>
      <c r="H9" s="5"/>
      <c r="I9" s="5"/>
    </row>
    <row r="10" spans="1:9" s="1" customFormat="1" ht="15.75">
      <c r="A10" s="4"/>
      <c r="B10" s="5"/>
      <c r="C10" s="5"/>
      <c r="D10" s="32"/>
      <c r="E10" s="5"/>
      <c r="F10" s="5"/>
      <c r="G10" s="5"/>
      <c r="H10" s="5"/>
      <c r="I10" s="5"/>
    </row>
    <row r="11" spans="1:9" s="1" customFormat="1" ht="15.75">
      <c r="A11" s="4"/>
      <c r="B11" s="5"/>
      <c r="C11" s="5"/>
      <c r="D11" s="32"/>
      <c r="E11" s="5"/>
      <c r="F11" s="5"/>
      <c r="G11" s="5"/>
      <c r="H11" s="5"/>
      <c r="I11" s="5"/>
    </row>
    <row r="12" spans="1:9" s="1" customFormat="1" ht="15.75">
      <c r="A12" s="4"/>
      <c r="B12" s="5"/>
      <c r="C12" s="5"/>
      <c r="D12" s="32"/>
      <c r="E12" s="5"/>
      <c r="F12" s="5"/>
      <c r="G12" s="5"/>
      <c r="H12" s="5"/>
      <c r="I12" s="5"/>
    </row>
    <row r="13" spans="1:9" s="1" customFormat="1" ht="15.75">
      <c r="A13" s="4"/>
      <c r="B13" s="5"/>
      <c r="C13" s="5"/>
      <c r="D13" s="32"/>
      <c r="E13" s="5"/>
      <c r="F13" s="5"/>
      <c r="G13" s="5"/>
      <c r="H13" s="5"/>
      <c r="I13" s="5"/>
    </row>
    <row r="14" spans="1:9" s="1" customFormat="1" ht="15.75">
      <c r="A14" s="4"/>
      <c r="B14" s="5"/>
      <c r="C14" s="5"/>
      <c r="D14" s="32"/>
      <c r="E14" s="5"/>
      <c r="F14" s="5"/>
      <c r="G14" s="5"/>
      <c r="H14" s="5"/>
      <c r="I14" s="5"/>
    </row>
    <row r="15" spans="1:9" s="1" customFormat="1" ht="15.75">
      <c r="A15" s="4"/>
      <c r="B15" s="5"/>
      <c r="C15" s="5"/>
      <c r="D15" s="32"/>
      <c r="E15" s="5"/>
      <c r="F15" s="5"/>
      <c r="G15" s="5"/>
      <c r="H15" s="5"/>
      <c r="I15" s="5"/>
    </row>
    <row r="16" spans="1:9" s="1" customFormat="1" ht="15.75">
      <c r="A16" s="4"/>
      <c r="B16" s="5"/>
      <c r="C16" s="5"/>
      <c r="D16" s="32"/>
      <c r="E16" s="5"/>
      <c r="F16" s="5"/>
      <c r="G16" s="5"/>
      <c r="H16" s="5"/>
      <c r="I16" s="5"/>
    </row>
    <row r="17" spans="1:9" s="1" customFormat="1" ht="15.75">
      <c r="A17" s="4"/>
      <c r="B17" s="5"/>
      <c r="C17" s="5"/>
      <c r="D17" s="32"/>
      <c r="E17" s="5"/>
      <c r="F17" s="5"/>
      <c r="G17" s="5"/>
      <c r="H17" s="5"/>
      <c r="I17" s="5"/>
    </row>
    <row r="18" spans="1:9" s="1" customFormat="1" ht="15.75">
      <c r="A18" s="4"/>
      <c r="B18" s="5"/>
      <c r="C18" s="5"/>
      <c r="D18" s="32"/>
      <c r="E18" s="5"/>
      <c r="F18" s="5"/>
      <c r="G18" s="5"/>
      <c r="H18" s="5"/>
      <c r="I18" s="5"/>
    </row>
    <row r="19" spans="1:9" s="1" customFormat="1" ht="15.75">
      <c r="A19" s="4"/>
      <c r="B19" s="5"/>
      <c r="C19" s="5"/>
      <c r="D19" s="32"/>
      <c r="E19" s="5"/>
      <c r="F19" s="5"/>
      <c r="G19" s="5"/>
      <c r="H19" s="5"/>
      <c r="I19" s="5"/>
    </row>
    <row r="20" spans="1:9" s="1" customFormat="1" ht="15.75">
      <c r="A20" s="4"/>
      <c r="B20" s="36" t="s">
        <v>24</v>
      </c>
      <c r="C20" s="36"/>
      <c r="D20" s="36"/>
      <c r="E20" s="36"/>
      <c r="F20" s="36"/>
      <c r="G20" s="36"/>
      <c r="H20" s="36"/>
      <c r="I20" s="5"/>
    </row>
    <row r="21" spans="1:9" s="1" customFormat="1" ht="19.5" thickBot="1">
      <c r="A21" s="4"/>
      <c r="B21" s="36" t="s">
        <v>25</v>
      </c>
      <c r="C21" s="57" t="s">
        <v>23</v>
      </c>
      <c r="D21" s="58"/>
      <c r="E21" s="58"/>
      <c r="F21" s="42" t="s">
        <v>0</v>
      </c>
      <c r="G21" s="45"/>
      <c r="H21" s="43" t="s">
        <v>1</v>
      </c>
      <c r="I21" s="8"/>
    </row>
    <row r="22" spans="1:9" s="1" customFormat="1" ht="18.75">
      <c r="A22" s="4"/>
      <c r="B22" s="36"/>
      <c r="C22" s="59" t="s">
        <v>18</v>
      </c>
      <c r="D22" s="60"/>
      <c r="E22" s="60"/>
      <c r="F22" s="36"/>
      <c r="G22" s="36"/>
      <c r="H22" s="36"/>
      <c r="I22" s="5"/>
    </row>
    <row r="23" spans="1:9" s="3" customFormat="1" ht="15.75">
      <c r="A23" s="9"/>
      <c r="B23" s="38"/>
      <c r="C23" s="38"/>
      <c r="D23" s="38"/>
      <c r="E23" s="38"/>
      <c r="F23" s="10"/>
      <c r="G23" s="10"/>
      <c r="H23" s="10"/>
      <c r="I23" s="10"/>
    </row>
    <row r="24" spans="1:9" s="3" customFormat="1" ht="15">
      <c r="A24" s="9"/>
      <c r="B24" s="41"/>
      <c r="C24" s="41"/>
      <c r="D24" s="41"/>
      <c r="E24" s="41"/>
      <c r="F24" s="10"/>
      <c r="G24" s="10"/>
      <c r="H24" s="10"/>
      <c r="I24" s="10"/>
    </row>
    <row r="25" spans="1:9" s="1" customFormat="1" ht="15">
      <c r="A25" s="4"/>
      <c r="B25" s="5"/>
      <c r="C25" s="5"/>
      <c r="D25" s="5"/>
      <c r="E25" s="5"/>
      <c r="F25" s="5"/>
      <c r="G25" s="5"/>
      <c r="H25" s="5"/>
      <c r="I25" s="5"/>
    </row>
    <row r="26" spans="1:9" s="1" customFormat="1" ht="15">
      <c r="A26" s="4"/>
      <c r="B26" s="5"/>
      <c r="C26" s="5"/>
      <c r="D26" s="5"/>
      <c r="E26" s="5"/>
      <c r="F26" s="5"/>
      <c r="G26" s="5"/>
      <c r="H26" s="5"/>
      <c r="I26" s="5"/>
    </row>
    <row r="27" spans="1:9" s="1" customFormat="1" ht="15">
      <c r="A27" s="4"/>
      <c r="B27" s="5"/>
      <c r="C27" s="5"/>
      <c r="D27" s="5"/>
      <c r="E27" s="5"/>
      <c r="F27" s="5"/>
      <c r="G27" s="5"/>
      <c r="H27" s="5"/>
      <c r="I27" s="5"/>
    </row>
    <row r="28" spans="1:9" s="1" customFormat="1" ht="15">
      <c r="A28" s="4"/>
      <c r="B28" s="5"/>
      <c r="C28" s="5"/>
      <c r="D28" s="5"/>
      <c r="E28" s="5"/>
      <c r="F28" s="5"/>
      <c r="G28" s="5"/>
      <c r="H28" s="5"/>
      <c r="I28" s="5"/>
    </row>
    <row r="29" spans="1:9" s="1" customFormat="1" ht="15">
      <c r="A29" s="4"/>
      <c r="B29" s="5"/>
      <c r="C29" s="5"/>
      <c r="D29" s="5"/>
      <c r="E29" s="5"/>
      <c r="F29" s="5"/>
      <c r="G29" s="5"/>
      <c r="H29" s="5"/>
      <c r="I29" s="5"/>
    </row>
    <row r="30" spans="1:9" s="1" customFormat="1" ht="15">
      <c r="A30" s="4"/>
      <c r="B30" s="5"/>
      <c r="C30" s="5"/>
      <c r="D30" s="5"/>
      <c r="E30" s="5"/>
      <c r="F30" s="5"/>
      <c r="G30" s="5"/>
      <c r="H30" s="5"/>
      <c r="I30" s="5"/>
    </row>
    <row r="31" spans="1:9" s="1" customFormat="1" ht="15">
      <c r="A31" s="4"/>
      <c r="B31" s="5"/>
      <c r="C31" s="5"/>
      <c r="D31" s="5"/>
      <c r="E31" s="5"/>
      <c r="F31" s="5"/>
      <c r="G31" s="5"/>
      <c r="H31" s="5"/>
      <c r="I31" s="5"/>
    </row>
    <row r="32" spans="1:9" s="1" customFormat="1" ht="15">
      <c r="A32" s="4"/>
      <c r="B32" s="5"/>
      <c r="C32" s="5"/>
      <c r="D32" s="5"/>
      <c r="E32" s="5"/>
      <c r="F32" s="5"/>
      <c r="G32" s="5"/>
      <c r="H32" s="5"/>
      <c r="I32" s="5"/>
    </row>
    <row r="33" spans="1:9" s="1" customFormat="1" ht="15">
      <c r="A33" s="4"/>
      <c r="B33" s="5"/>
      <c r="C33" s="5"/>
      <c r="D33" s="5"/>
      <c r="E33" s="5"/>
      <c r="F33" s="5"/>
      <c r="G33" s="5"/>
      <c r="H33" s="5"/>
      <c r="I33" s="5"/>
    </row>
    <row r="34" spans="1:9" s="1" customFormat="1" ht="15">
      <c r="A34" s="4"/>
      <c r="B34" s="5"/>
      <c r="C34" s="5"/>
      <c r="D34" s="5"/>
      <c r="E34" s="5"/>
      <c r="F34" s="5"/>
      <c r="G34" s="5"/>
      <c r="H34" s="5"/>
      <c r="I34" s="5"/>
    </row>
    <row r="35" spans="1:9" s="1" customFormat="1" ht="15">
      <c r="A35" s="4"/>
      <c r="B35" s="5"/>
      <c r="C35" s="5"/>
      <c r="D35" s="5"/>
      <c r="E35" s="5"/>
      <c r="F35" s="5"/>
      <c r="G35" s="5"/>
      <c r="H35" s="5"/>
      <c r="I35" s="5"/>
    </row>
    <row r="36" spans="1:9" s="1" customFormat="1" ht="15">
      <c r="A36" s="4"/>
      <c r="B36" s="5"/>
      <c r="C36" s="5"/>
      <c r="D36" s="5"/>
      <c r="E36" s="5"/>
      <c r="F36" s="5"/>
      <c r="G36" s="5"/>
      <c r="H36" s="5"/>
      <c r="I36" s="5"/>
    </row>
    <row r="37" spans="1:9" s="1" customFormat="1" ht="15">
      <c r="A37" s="4"/>
      <c r="B37" s="26"/>
      <c r="C37" s="26"/>
      <c r="D37" s="33"/>
      <c r="E37" s="26"/>
      <c r="F37" s="26"/>
      <c r="G37" s="26"/>
      <c r="H37" s="26"/>
      <c r="I37" s="5"/>
    </row>
    <row r="38" spans="1:9" s="1" customFormat="1" ht="15.75">
      <c r="A38" s="4"/>
      <c r="B38" s="36" t="s">
        <v>24</v>
      </c>
      <c r="C38" s="36"/>
      <c r="D38" s="36"/>
      <c r="E38" s="36"/>
      <c r="F38" s="36"/>
      <c r="G38" s="36"/>
      <c r="H38" s="36"/>
      <c r="I38" s="5"/>
    </row>
    <row r="39" spans="1:9" s="1" customFormat="1" ht="19.5" thickBot="1">
      <c r="A39" s="4"/>
      <c r="B39" s="36" t="s">
        <v>25</v>
      </c>
      <c r="C39" s="57" t="s">
        <v>17</v>
      </c>
      <c r="D39" s="61"/>
      <c r="E39" s="61"/>
      <c r="F39" s="42" t="s">
        <v>0</v>
      </c>
      <c r="G39" s="45"/>
      <c r="H39" s="43" t="s">
        <v>1</v>
      </c>
      <c r="I39" s="8"/>
    </row>
    <row r="40" spans="1:9" s="1" customFormat="1" ht="18.75">
      <c r="A40" s="4"/>
      <c r="B40" s="36"/>
      <c r="C40" s="59" t="s">
        <v>18</v>
      </c>
      <c r="D40" s="60"/>
      <c r="E40" s="60"/>
      <c r="F40" s="36"/>
      <c r="G40" s="36"/>
      <c r="H40" s="36"/>
      <c r="I40" s="5"/>
    </row>
    <row r="41" spans="1:9" s="1" customFormat="1" ht="15.75">
      <c r="A41" s="4"/>
      <c r="B41" s="38"/>
      <c r="C41" s="38"/>
      <c r="D41" s="38"/>
      <c r="E41" s="38"/>
      <c r="F41" s="27"/>
      <c r="G41" s="20"/>
      <c r="H41" s="27"/>
      <c r="I41" s="5"/>
    </row>
    <row r="42" spans="1:9" s="1" customFormat="1" ht="15">
      <c r="A42" s="4"/>
      <c r="B42" s="41"/>
      <c r="C42" s="41"/>
      <c r="D42" s="41"/>
      <c r="E42" s="41"/>
      <c r="F42" s="27"/>
      <c r="G42" s="20"/>
      <c r="H42" s="27"/>
      <c r="I42" s="5"/>
    </row>
    <row r="43" spans="1:9" s="1" customFormat="1" ht="15">
      <c r="A43" s="4"/>
      <c r="B43" s="20"/>
      <c r="C43" s="20"/>
      <c r="D43" s="20"/>
      <c r="E43" s="20"/>
      <c r="F43" s="27"/>
      <c r="G43" s="20"/>
      <c r="H43" s="27"/>
      <c r="I43" s="5"/>
    </row>
    <row r="44" spans="1:9" s="1" customFormat="1" ht="15.75">
      <c r="A44" s="4"/>
      <c r="B44" s="31" t="s">
        <v>14</v>
      </c>
      <c r="C44" s="20"/>
      <c r="D44" s="20"/>
      <c r="E44" s="20"/>
      <c r="F44" s="27"/>
      <c r="G44" s="20"/>
      <c r="H44" s="27"/>
      <c r="I44" s="5"/>
    </row>
    <row r="45" spans="1:9" s="1" customFormat="1" ht="15.75">
      <c r="A45" s="4"/>
      <c r="B45" s="31" t="s">
        <v>26</v>
      </c>
      <c r="C45" s="20"/>
      <c r="D45" s="20"/>
      <c r="E45" s="20"/>
      <c r="F45" s="27"/>
      <c r="G45" s="20"/>
      <c r="H45" s="27"/>
      <c r="I45" s="5"/>
    </row>
    <row r="46" spans="1:9" s="1" customFormat="1" ht="15">
      <c r="A46" s="4"/>
      <c r="B46" s="20"/>
      <c r="C46" s="20"/>
      <c r="D46" s="20"/>
      <c r="E46" s="20"/>
      <c r="F46" s="27"/>
      <c r="G46" s="20"/>
      <c r="H46" s="27"/>
      <c r="I46" s="5"/>
    </row>
    <row r="47" spans="1:9" s="1" customFormat="1" ht="15">
      <c r="A47" s="4"/>
      <c r="B47" s="20"/>
      <c r="C47" s="20"/>
      <c r="D47" s="20"/>
      <c r="E47" s="20"/>
      <c r="F47" s="27"/>
      <c r="G47" s="20"/>
      <c r="H47" s="27"/>
      <c r="I47" s="5"/>
    </row>
    <row r="48" spans="1:9" s="1" customFormat="1" ht="15">
      <c r="A48" s="4"/>
      <c r="B48" s="20"/>
      <c r="C48" s="20"/>
      <c r="D48" s="20"/>
      <c r="E48" s="20"/>
      <c r="F48" s="27"/>
      <c r="G48" s="20"/>
      <c r="H48" s="27"/>
      <c r="I48" s="5"/>
    </row>
    <row r="49" spans="1:9" s="1" customFormat="1" ht="15">
      <c r="A49" s="4"/>
      <c r="B49" s="20"/>
      <c r="C49" s="20"/>
      <c r="D49" s="20"/>
      <c r="E49" s="20"/>
      <c r="F49" s="27"/>
      <c r="G49" s="20"/>
      <c r="H49" s="27"/>
      <c r="I49" s="5"/>
    </row>
    <row r="50" spans="1:9" s="1" customFormat="1" ht="15">
      <c r="A50" s="4"/>
      <c r="B50" s="20"/>
      <c r="C50" s="20"/>
      <c r="D50" s="20"/>
      <c r="E50" s="20"/>
      <c r="F50" s="27"/>
      <c r="G50" s="20"/>
      <c r="H50" s="27"/>
      <c r="I50" s="5"/>
    </row>
    <row r="51" spans="1:9" s="1" customFormat="1" ht="15">
      <c r="A51" s="4"/>
      <c r="B51" s="20"/>
      <c r="C51" s="20"/>
      <c r="D51" s="20"/>
      <c r="E51" s="20"/>
      <c r="F51" s="27"/>
      <c r="G51" s="20"/>
      <c r="H51" s="27"/>
      <c r="I51" s="5"/>
    </row>
    <row r="52" spans="1:9" s="1" customFormat="1" ht="15">
      <c r="A52" s="4"/>
      <c r="B52" s="20"/>
      <c r="C52" s="20"/>
      <c r="D52" s="20"/>
      <c r="E52" s="20"/>
      <c r="F52" s="27"/>
      <c r="G52" s="20"/>
      <c r="H52" s="27"/>
      <c r="I52" s="5"/>
    </row>
    <row r="53" spans="1:9" s="1" customFormat="1" ht="15">
      <c r="A53" s="4"/>
      <c r="B53" s="20"/>
      <c r="C53" s="20"/>
      <c r="D53" s="20"/>
      <c r="E53" s="20"/>
      <c r="F53" s="27"/>
      <c r="G53" s="20"/>
      <c r="H53" s="27"/>
      <c r="I53" s="5"/>
    </row>
    <row r="54" spans="1:9" s="1" customFormat="1" ht="15">
      <c r="A54" s="4"/>
      <c r="B54" s="20"/>
      <c r="C54" s="20"/>
      <c r="D54" s="20"/>
      <c r="E54" s="20"/>
      <c r="F54" s="27"/>
      <c r="G54" s="20"/>
      <c r="H54" s="27"/>
      <c r="I54" s="5"/>
    </row>
    <row r="55" spans="1:9" s="1" customFormat="1" ht="15">
      <c r="A55" s="4"/>
      <c r="B55" s="20"/>
      <c r="C55" s="20"/>
      <c r="D55" s="20"/>
      <c r="E55" s="20"/>
      <c r="F55" s="27"/>
      <c r="G55" s="20"/>
      <c r="H55" s="27"/>
      <c r="I55" s="5"/>
    </row>
    <row r="56" spans="1:9" s="1" customFormat="1" ht="15">
      <c r="A56" s="4"/>
      <c r="B56" s="20"/>
      <c r="C56" s="20"/>
      <c r="D56" s="20"/>
      <c r="E56" s="20"/>
      <c r="F56" s="27"/>
      <c r="G56" s="20"/>
      <c r="H56" s="27"/>
      <c r="I56" s="5"/>
    </row>
    <row r="57" spans="1:9" s="1" customFormat="1" ht="15">
      <c r="A57" s="4"/>
      <c r="B57" s="20"/>
      <c r="C57" s="20"/>
      <c r="D57" s="20"/>
      <c r="E57" s="20"/>
      <c r="F57" s="27"/>
      <c r="G57" s="20"/>
      <c r="H57" s="27"/>
      <c r="I57" s="5"/>
    </row>
    <row r="58" spans="1:9" s="1" customFormat="1" ht="15">
      <c r="A58" s="4"/>
      <c r="B58" s="20"/>
      <c r="C58" s="20"/>
      <c r="D58" s="20"/>
      <c r="E58" s="20"/>
      <c r="F58" s="27"/>
      <c r="G58" s="20"/>
      <c r="H58" s="27"/>
      <c r="I58" s="5"/>
    </row>
    <row r="59" spans="1:9" s="1" customFormat="1" ht="15">
      <c r="A59" s="4"/>
      <c r="B59" s="20"/>
      <c r="C59" s="20"/>
      <c r="D59" s="20"/>
      <c r="E59" s="20"/>
      <c r="F59" s="27"/>
      <c r="G59" s="20"/>
      <c r="H59" s="27"/>
      <c r="I59" s="5"/>
    </row>
    <row r="60" spans="1:9" s="1" customFormat="1" ht="15">
      <c r="A60" s="4"/>
      <c r="B60" s="20"/>
      <c r="C60" s="20"/>
      <c r="D60" s="20"/>
      <c r="E60" s="20"/>
      <c r="F60" s="27"/>
      <c r="G60" s="20"/>
      <c r="H60" s="27"/>
      <c r="I60" s="5"/>
    </row>
    <row r="61" spans="1:9" s="1" customFormat="1" ht="15">
      <c r="A61" s="4"/>
      <c r="B61" s="20"/>
      <c r="C61" s="20"/>
      <c r="D61" s="20"/>
      <c r="E61" s="20"/>
      <c r="F61" s="27"/>
      <c r="G61" s="20"/>
      <c r="H61" s="27"/>
      <c r="I61" s="5"/>
    </row>
    <row r="62" spans="1:9" s="1" customFormat="1" ht="15">
      <c r="A62" s="4"/>
      <c r="B62" s="20"/>
      <c r="C62" s="20"/>
      <c r="D62" s="20"/>
      <c r="E62" s="20"/>
      <c r="F62" s="27"/>
      <c r="G62" s="20"/>
      <c r="H62" s="27"/>
      <c r="I62" s="5"/>
    </row>
    <row r="63" spans="1:9" s="1" customFormat="1" ht="15">
      <c r="A63" s="4"/>
      <c r="B63" s="20"/>
      <c r="C63" s="20"/>
      <c r="D63" s="20"/>
      <c r="E63" s="20"/>
      <c r="F63" s="27"/>
      <c r="G63" s="20"/>
      <c r="H63" s="27"/>
      <c r="I63" s="5"/>
    </row>
    <row r="64" spans="1:9" s="1" customFormat="1" ht="15">
      <c r="A64" s="4"/>
      <c r="B64" s="20"/>
      <c r="C64" s="20"/>
      <c r="D64" s="20"/>
      <c r="E64" s="20"/>
      <c r="F64" s="27"/>
      <c r="G64" s="20"/>
      <c r="H64" s="27"/>
      <c r="I64" s="5"/>
    </row>
    <row r="65" spans="1:9" s="1" customFormat="1" ht="15">
      <c r="A65" s="4"/>
      <c r="B65" s="20"/>
      <c r="C65" s="20"/>
      <c r="D65" s="20"/>
      <c r="E65" s="20"/>
      <c r="F65" s="27"/>
      <c r="G65" s="20"/>
      <c r="H65" s="27"/>
      <c r="I65" s="5"/>
    </row>
    <row r="66" spans="1:9" s="1" customFormat="1" ht="15">
      <c r="A66" s="4"/>
      <c r="B66" s="20"/>
      <c r="C66" s="20"/>
      <c r="D66" s="20"/>
      <c r="E66" s="20"/>
      <c r="F66" s="27"/>
      <c r="G66" s="20"/>
      <c r="H66" s="27"/>
      <c r="I66" s="5"/>
    </row>
    <row r="67" spans="1:9" s="1" customFormat="1" ht="15">
      <c r="A67" s="4"/>
      <c r="B67" s="20"/>
      <c r="C67" s="20"/>
      <c r="D67" s="20"/>
      <c r="E67" s="20"/>
      <c r="F67" s="27"/>
      <c r="G67" s="20"/>
      <c r="H67" s="27"/>
      <c r="I67" s="5"/>
    </row>
    <row r="68" spans="1:9" s="1" customFormat="1" ht="15">
      <c r="A68" s="4"/>
      <c r="B68" s="20"/>
      <c r="C68" s="20"/>
      <c r="D68" s="20"/>
      <c r="E68" s="20"/>
      <c r="F68" s="27"/>
      <c r="G68" s="20"/>
      <c r="H68" s="27"/>
      <c r="I68" s="5"/>
    </row>
    <row r="69" spans="1:9" s="1" customFormat="1" ht="15">
      <c r="A69" s="4"/>
      <c r="B69" s="20"/>
      <c r="C69" s="20"/>
      <c r="D69" s="20"/>
      <c r="E69" s="20"/>
      <c r="F69" s="27"/>
      <c r="G69" s="20"/>
      <c r="H69" s="27"/>
      <c r="I69" s="5"/>
    </row>
    <row r="70" spans="1:9" s="1" customFormat="1" ht="15">
      <c r="A70" s="4"/>
      <c r="B70" s="20"/>
      <c r="C70" s="20"/>
      <c r="D70" s="20"/>
      <c r="E70" s="20"/>
      <c r="F70" s="20"/>
      <c r="G70" s="20"/>
      <c r="H70" s="27"/>
      <c r="I70" s="5"/>
    </row>
    <row r="71" spans="1:9" s="1" customFormat="1" ht="15.75">
      <c r="A71" s="4"/>
      <c r="B71" s="20"/>
      <c r="C71" s="20"/>
      <c r="D71" s="20"/>
      <c r="E71" s="20"/>
      <c r="F71" s="20"/>
      <c r="G71" s="28"/>
      <c r="H71" s="29"/>
      <c r="I71" s="5"/>
    </row>
    <row r="72" spans="1:9" s="1" customFormat="1" ht="15">
      <c r="A72" s="13"/>
      <c r="B72" s="20"/>
      <c r="C72" s="20"/>
      <c r="D72" s="20"/>
      <c r="E72" s="20"/>
      <c r="F72" s="20"/>
      <c r="G72" s="20"/>
      <c r="H72" s="27"/>
      <c r="I72" s="5"/>
    </row>
    <row r="73" spans="1:10" s="1" customFormat="1" ht="15">
      <c r="A73" s="21"/>
      <c r="B73" s="22"/>
      <c r="C73" s="21"/>
      <c r="D73" s="5"/>
      <c r="E73" s="5"/>
      <c r="F73" s="5"/>
      <c r="G73" s="18"/>
      <c r="H73" s="18"/>
      <c r="I73" s="5"/>
      <c r="J73" s="23"/>
    </row>
    <row r="74" spans="1:10" s="2" customFormat="1" ht="15" customHeight="1">
      <c r="A74" s="21"/>
      <c r="B74" s="22"/>
      <c r="C74" s="21"/>
      <c r="D74" s="5"/>
      <c r="E74" s="5"/>
      <c r="F74" s="5"/>
      <c r="G74" s="19"/>
      <c r="H74" s="19"/>
      <c r="I74" s="24"/>
      <c r="J74" s="25"/>
    </row>
    <row r="75" spans="1:10" s="2" customFormat="1" ht="15" customHeight="1">
      <c r="A75" s="21"/>
      <c r="B75" s="22"/>
      <c r="C75" s="21"/>
      <c r="D75" s="5"/>
      <c r="E75" s="5"/>
      <c r="F75" s="5"/>
      <c r="G75" s="18"/>
      <c r="H75" s="19"/>
      <c r="I75" s="24"/>
      <c r="J75" s="25"/>
    </row>
    <row r="76" spans="1:10" s="1" customFormat="1" ht="15.75" customHeight="1">
      <c r="A76" s="5"/>
      <c r="B76" s="5"/>
      <c r="C76" s="5"/>
      <c r="D76" s="5"/>
      <c r="E76" s="5"/>
      <c r="F76" s="5"/>
      <c r="G76" s="5"/>
      <c r="H76" s="14"/>
      <c r="I76" s="5"/>
      <c r="J76" s="23"/>
    </row>
    <row r="77" spans="1:10" s="1" customFormat="1" ht="15" customHeight="1">
      <c r="A77" s="24"/>
      <c r="B77" s="7"/>
      <c r="C77" s="7"/>
      <c r="D77" s="7"/>
      <c r="E77" s="7"/>
      <c r="F77" s="7"/>
      <c r="G77" s="7"/>
      <c r="H77" s="15"/>
      <c r="I77" s="5"/>
      <c r="J77" s="23"/>
    </row>
    <row r="78" spans="1:10" s="1" customFormat="1" ht="15" customHeight="1">
      <c r="A78" s="24"/>
      <c r="B78" s="7"/>
      <c r="C78" s="7"/>
      <c r="D78" s="7"/>
      <c r="E78" s="7"/>
      <c r="F78" s="7"/>
      <c r="G78" s="7"/>
      <c r="H78" s="15"/>
      <c r="I78" s="5"/>
      <c r="J78" s="23"/>
    </row>
    <row r="79" spans="1:10" s="1" customFormat="1" ht="15">
      <c r="A79" s="5"/>
      <c r="B79" s="26"/>
      <c r="C79" s="26"/>
      <c r="D79" s="26"/>
      <c r="E79" s="26"/>
      <c r="F79" s="26"/>
      <c r="G79" s="26"/>
      <c r="H79" s="26"/>
      <c r="I79" s="5"/>
      <c r="J79" s="23"/>
    </row>
    <row r="80" spans="1:10" s="1" customFormat="1" ht="15">
      <c r="A80" s="5"/>
      <c r="B80" s="26"/>
      <c r="C80" s="26"/>
      <c r="D80" s="26"/>
      <c r="E80" s="26"/>
      <c r="F80" s="26"/>
      <c r="G80" s="26"/>
      <c r="H80" s="26"/>
      <c r="I80" s="5"/>
      <c r="J80" s="23"/>
    </row>
    <row r="81" spans="1:10" s="1" customFormat="1" ht="15">
      <c r="A81" s="5"/>
      <c r="B81" s="20"/>
      <c r="C81" s="20"/>
      <c r="D81" s="20"/>
      <c r="E81" s="20"/>
      <c r="F81" s="27"/>
      <c r="G81" s="20"/>
      <c r="H81" s="27"/>
      <c r="I81" s="5"/>
      <c r="J81" s="23"/>
    </row>
    <row r="82" spans="1:10" s="1" customFormat="1" ht="15">
      <c r="A82" s="5"/>
      <c r="B82" s="20"/>
      <c r="C82" s="20"/>
      <c r="D82" s="20"/>
      <c r="E82" s="20"/>
      <c r="F82" s="27"/>
      <c r="G82" s="20"/>
      <c r="H82" s="27"/>
      <c r="I82" s="5"/>
      <c r="J82" s="23"/>
    </row>
    <row r="83" spans="1:10" s="1" customFormat="1" ht="15">
      <c r="A83" s="10"/>
      <c r="B83" s="20"/>
      <c r="C83" s="20"/>
      <c r="D83" s="20"/>
      <c r="E83" s="20"/>
      <c r="F83" s="27"/>
      <c r="G83" s="20"/>
      <c r="H83" s="27"/>
      <c r="I83" s="5"/>
      <c r="J83" s="23"/>
    </row>
    <row r="84" spans="1:10" s="1" customFormat="1" ht="15">
      <c r="A84" s="10"/>
      <c r="B84" s="20"/>
      <c r="C84" s="20"/>
      <c r="D84" s="20"/>
      <c r="E84" s="20"/>
      <c r="F84" s="27"/>
      <c r="G84" s="20"/>
      <c r="H84" s="27"/>
      <c r="I84" s="5"/>
      <c r="J84" s="23"/>
    </row>
    <row r="85" spans="1:10" s="1" customFormat="1" ht="15">
      <c r="A85" s="5"/>
      <c r="B85" s="20"/>
      <c r="C85" s="20"/>
      <c r="D85" s="20"/>
      <c r="E85" s="20"/>
      <c r="F85" s="27"/>
      <c r="G85" s="20"/>
      <c r="H85" s="27"/>
      <c r="I85" s="5"/>
      <c r="J85" s="23"/>
    </row>
    <row r="86" spans="1:10" s="1" customFormat="1" ht="15">
      <c r="A86" s="5"/>
      <c r="B86" s="20"/>
      <c r="C86" s="20"/>
      <c r="D86" s="20"/>
      <c r="E86" s="20"/>
      <c r="F86" s="27"/>
      <c r="G86" s="20"/>
      <c r="H86" s="27"/>
      <c r="I86" s="5"/>
      <c r="J86" s="23"/>
    </row>
    <row r="87" spans="1:10" s="1" customFormat="1" ht="15">
      <c r="A87" s="5"/>
      <c r="B87" s="20"/>
      <c r="C87" s="20"/>
      <c r="D87" s="20"/>
      <c r="E87" s="20"/>
      <c r="F87" s="27"/>
      <c r="G87" s="20"/>
      <c r="H87" s="27"/>
      <c r="I87" s="5"/>
      <c r="J87" s="23"/>
    </row>
    <row r="88" spans="1:10" s="1" customFormat="1" ht="15">
      <c r="A88" s="5"/>
      <c r="B88" s="20"/>
      <c r="C88" s="20"/>
      <c r="D88" s="20"/>
      <c r="E88" s="20"/>
      <c r="F88" s="27"/>
      <c r="G88" s="20"/>
      <c r="H88" s="27"/>
      <c r="I88" s="5"/>
      <c r="J88" s="23"/>
    </row>
    <row r="89" spans="1:10" s="1" customFormat="1" ht="15">
      <c r="A89" s="5"/>
      <c r="B89" s="20"/>
      <c r="C89" s="20"/>
      <c r="D89" s="20"/>
      <c r="E89" s="20"/>
      <c r="F89" s="27"/>
      <c r="G89" s="20"/>
      <c r="H89" s="27"/>
      <c r="I89" s="5"/>
      <c r="J89" s="23"/>
    </row>
    <row r="90" spans="1:10" s="1" customFormat="1" ht="15">
      <c r="A90" s="5"/>
      <c r="B90" s="20"/>
      <c r="C90" s="20"/>
      <c r="D90" s="20"/>
      <c r="E90" s="20"/>
      <c r="F90" s="27"/>
      <c r="G90" s="20"/>
      <c r="H90" s="27"/>
      <c r="I90" s="5"/>
      <c r="J90" s="23"/>
    </row>
    <row r="91" spans="1:10" s="1" customFormat="1" ht="15">
      <c r="A91" s="5"/>
      <c r="B91" s="20"/>
      <c r="C91" s="20"/>
      <c r="D91" s="20"/>
      <c r="E91" s="20"/>
      <c r="F91" s="27"/>
      <c r="G91" s="20"/>
      <c r="H91" s="27"/>
      <c r="I91" s="5"/>
      <c r="J91" s="23"/>
    </row>
    <row r="92" spans="1:10" s="1" customFormat="1" ht="15">
      <c r="A92" s="5"/>
      <c r="B92" s="20"/>
      <c r="C92" s="20"/>
      <c r="D92" s="20"/>
      <c r="E92" s="20"/>
      <c r="F92" s="27"/>
      <c r="G92" s="20"/>
      <c r="H92" s="27"/>
      <c r="I92" s="5"/>
      <c r="J92" s="23"/>
    </row>
    <row r="93" spans="1:10" s="1" customFormat="1" ht="15">
      <c r="A93" s="5"/>
      <c r="B93" s="20"/>
      <c r="C93" s="20"/>
      <c r="D93" s="20"/>
      <c r="E93" s="20"/>
      <c r="F93" s="27"/>
      <c r="G93" s="20"/>
      <c r="H93" s="27"/>
      <c r="I93" s="5"/>
      <c r="J93" s="23"/>
    </row>
    <row r="94" spans="1:10" s="1" customFormat="1" ht="15">
      <c r="A94" s="5"/>
      <c r="B94" s="20"/>
      <c r="C94" s="20"/>
      <c r="D94" s="20"/>
      <c r="E94" s="20"/>
      <c r="F94" s="27"/>
      <c r="G94" s="20"/>
      <c r="H94" s="27"/>
      <c r="I94" s="5"/>
      <c r="J94" s="23"/>
    </row>
    <row r="95" spans="1:10" s="1" customFormat="1" ht="15">
      <c r="A95" s="5"/>
      <c r="B95" s="20"/>
      <c r="C95" s="20"/>
      <c r="D95" s="20"/>
      <c r="E95" s="20"/>
      <c r="F95" s="27"/>
      <c r="G95" s="20"/>
      <c r="H95" s="27"/>
      <c r="I95" s="5"/>
      <c r="J95" s="23"/>
    </row>
    <row r="96" spans="1:10" s="1" customFormat="1" ht="15">
      <c r="A96" s="5"/>
      <c r="B96" s="20"/>
      <c r="C96" s="20"/>
      <c r="D96" s="20"/>
      <c r="E96" s="20"/>
      <c r="F96" s="27"/>
      <c r="G96" s="20"/>
      <c r="H96" s="27"/>
      <c r="I96" s="5"/>
      <c r="J96" s="23"/>
    </row>
    <row r="97" spans="1:10" s="1" customFormat="1" ht="15">
      <c r="A97" s="5"/>
      <c r="B97" s="20"/>
      <c r="C97" s="20"/>
      <c r="D97" s="20"/>
      <c r="E97" s="20"/>
      <c r="F97" s="27"/>
      <c r="G97" s="20"/>
      <c r="H97" s="27"/>
      <c r="I97" s="5"/>
      <c r="J97" s="23"/>
    </row>
    <row r="98" spans="1:10" s="1" customFormat="1" ht="15">
      <c r="A98" s="5"/>
      <c r="B98" s="20"/>
      <c r="C98" s="20"/>
      <c r="D98" s="20"/>
      <c r="E98" s="20"/>
      <c r="F98" s="27"/>
      <c r="G98" s="20"/>
      <c r="H98" s="27"/>
      <c r="I98" s="5"/>
      <c r="J98" s="23"/>
    </row>
    <row r="99" spans="1:10" s="1" customFormat="1" ht="15">
      <c r="A99" s="5"/>
      <c r="B99" s="20"/>
      <c r="C99" s="20"/>
      <c r="D99" s="20"/>
      <c r="E99" s="20"/>
      <c r="F99" s="27"/>
      <c r="G99" s="20"/>
      <c r="H99" s="27"/>
      <c r="I99" s="5"/>
      <c r="J99" s="23"/>
    </row>
    <row r="100" spans="1:10" s="1" customFormat="1" ht="15">
      <c r="A100" s="5"/>
      <c r="B100" s="20"/>
      <c r="C100" s="20"/>
      <c r="D100" s="20"/>
      <c r="E100" s="20"/>
      <c r="F100" s="27"/>
      <c r="G100" s="20"/>
      <c r="H100" s="27"/>
      <c r="I100" s="5"/>
      <c r="J100" s="23"/>
    </row>
    <row r="101" spans="1:10" s="1" customFormat="1" ht="15">
      <c r="A101" s="5"/>
      <c r="B101" s="20"/>
      <c r="C101" s="20"/>
      <c r="D101" s="20"/>
      <c r="E101" s="20"/>
      <c r="F101" s="20"/>
      <c r="G101" s="20"/>
      <c r="H101" s="27"/>
      <c r="I101" s="5"/>
      <c r="J101" s="23"/>
    </row>
    <row r="102" spans="1:10" s="1" customFormat="1" ht="15">
      <c r="A102" s="5"/>
      <c r="B102" s="20"/>
      <c r="C102" s="20"/>
      <c r="D102" s="20"/>
      <c r="E102" s="20"/>
      <c r="F102" s="20"/>
      <c r="G102" s="20"/>
      <c r="H102" s="27"/>
      <c r="I102" s="5"/>
      <c r="J102" s="23"/>
    </row>
    <row r="103" spans="1:10" s="1" customFormat="1" ht="15">
      <c r="A103" s="5"/>
      <c r="B103" s="20"/>
      <c r="C103" s="20"/>
      <c r="D103" s="20"/>
      <c r="E103" s="20"/>
      <c r="F103" s="20"/>
      <c r="G103" s="20"/>
      <c r="H103" s="27"/>
      <c r="I103" s="5"/>
      <c r="J103" s="23"/>
    </row>
    <row r="104" spans="1:10" s="1" customFormat="1" ht="15">
      <c r="A104" s="5"/>
      <c r="B104" s="20"/>
      <c r="C104" s="20"/>
      <c r="D104" s="20"/>
      <c r="E104" s="20"/>
      <c r="F104" s="20"/>
      <c r="G104" s="20"/>
      <c r="H104" s="27"/>
      <c r="I104" s="5"/>
      <c r="J104" s="23"/>
    </row>
    <row r="105" spans="1:10" s="1" customFormat="1" ht="15">
      <c r="A105" s="5"/>
      <c r="B105" s="20"/>
      <c r="C105" s="20"/>
      <c r="D105" s="20"/>
      <c r="E105" s="20"/>
      <c r="F105" s="20"/>
      <c r="G105" s="20"/>
      <c r="H105" s="27"/>
      <c r="I105" s="5"/>
      <c r="J105" s="23"/>
    </row>
    <row r="106" spans="1:10" s="1" customFormat="1" ht="15">
      <c r="A106" s="5"/>
      <c r="B106" s="20"/>
      <c r="C106" s="20"/>
      <c r="D106" s="20"/>
      <c r="E106" s="20"/>
      <c r="F106" s="20"/>
      <c r="G106" s="20"/>
      <c r="H106" s="27"/>
      <c r="I106" s="5"/>
      <c r="J106" s="23"/>
    </row>
    <row r="107" spans="1:10" s="1" customFormat="1" ht="15">
      <c r="A107" s="5"/>
      <c r="B107" s="20"/>
      <c r="C107" s="20"/>
      <c r="D107" s="20"/>
      <c r="E107" s="20"/>
      <c r="F107" s="20"/>
      <c r="G107" s="20"/>
      <c r="H107" s="27"/>
      <c r="I107" s="5"/>
      <c r="J107" s="23"/>
    </row>
    <row r="108" spans="1:10" s="1" customFormat="1" ht="15">
      <c r="A108" s="5"/>
      <c r="B108" s="20"/>
      <c r="C108" s="20"/>
      <c r="D108" s="20"/>
      <c r="E108" s="20"/>
      <c r="F108" s="20"/>
      <c r="G108" s="20"/>
      <c r="H108" s="27"/>
      <c r="I108" s="5"/>
      <c r="J108" s="23"/>
    </row>
    <row r="109" spans="1:10" s="1" customFormat="1" ht="15">
      <c r="A109" s="5"/>
      <c r="B109" s="20"/>
      <c r="C109" s="20"/>
      <c r="D109" s="20"/>
      <c r="E109" s="20"/>
      <c r="F109" s="20"/>
      <c r="G109" s="20"/>
      <c r="H109" s="27"/>
      <c r="I109" s="5"/>
      <c r="J109" s="23"/>
    </row>
    <row r="110" spans="1:10" s="1" customFormat="1" ht="15">
      <c r="A110" s="5"/>
      <c r="B110" s="20"/>
      <c r="C110" s="20"/>
      <c r="D110" s="20"/>
      <c r="E110" s="20"/>
      <c r="F110" s="20"/>
      <c r="G110" s="20"/>
      <c r="H110" s="27"/>
      <c r="I110" s="5"/>
      <c r="J110" s="23"/>
    </row>
    <row r="111" spans="1:10" s="1" customFormat="1" ht="15">
      <c r="A111" s="5"/>
      <c r="B111" s="20"/>
      <c r="C111" s="20"/>
      <c r="D111" s="20"/>
      <c r="E111" s="20"/>
      <c r="F111" s="20"/>
      <c r="G111" s="20"/>
      <c r="H111" s="27"/>
      <c r="I111" s="5"/>
      <c r="J111" s="23"/>
    </row>
    <row r="112" spans="1:10" s="1" customFormat="1" ht="15">
      <c r="A112" s="5"/>
      <c r="B112" s="20"/>
      <c r="C112" s="20"/>
      <c r="D112" s="20"/>
      <c r="E112" s="20"/>
      <c r="F112" s="20"/>
      <c r="G112" s="20"/>
      <c r="H112" s="27"/>
      <c r="I112" s="5"/>
      <c r="J112" s="23"/>
    </row>
    <row r="113" spans="1:10" s="1" customFormat="1" ht="15">
      <c r="A113" s="5"/>
      <c r="B113" s="20"/>
      <c r="C113" s="20"/>
      <c r="D113" s="20"/>
      <c r="E113" s="20"/>
      <c r="F113" s="20"/>
      <c r="G113" s="20"/>
      <c r="H113" s="27"/>
      <c r="I113" s="5"/>
      <c r="J113" s="23"/>
    </row>
    <row r="114" spans="1:10" s="1" customFormat="1" ht="15">
      <c r="A114" s="5"/>
      <c r="B114" s="20"/>
      <c r="C114" s="20"/>
      <c r="D114" s="20"/>
      <c r="E114" s="20"/>
      <c r="F114" s="20"/>
      <c r="G114" s="20"/>
      <c r="H114" s="27"/>
      <c r="I114" s="5"/>
      <c r="J114" s="23"/>
    </row>
    <row r="115" spans="1:10" s="1" customFormat="1" ht="15">
      <c r="A115" s="5"/>
      <c r="B115" s="20"/>
      <c r="C115" s="20"/>
      <c r="D115" s="20"/>
      <c r="E115" s="20"/>
      <c r="F115" s="20"/>
      <c r="G115" s="20"/>
      <c r="H115" s="27"/>
      <c r="I115" s="5"/>
      <c r="J115" s="23"/>
    </row>
    <row r="116" spans="1:10" s="1" customFormat="1" ht="15">
      <c r="A116" s="5"/>
      <c r="B116" s="20"/>
      <c r="C116" s="20"/>
      <c r="D116" s="20"/>
      <c r="E116" s="20"/>
      <c r="F116" s="20"/>
      <c r="G116" s="20"/>
      <c r="H116" s="27"/>
      <c r="I116" s="5"/>
      <c r="J116" s="23"/>
    </row>
    <row r="117" spans="1:10" s="1" customFormat="1" ht="15">
      <c r="A117" s="5"/>
      <c r="B117" s="20"/>
      <c r="C117" s="20"/>
      <c r="D117" s="20"/>
      <c r="E117" s="20"/>
      <c r="F117" s="20"/>
      <c r="G117" s="20"/>
      <c r="H117" s="27"/>
      <c r="I117" s="5"/>
      <c r="J117" s="23"/>
    </row>
    <row r="118" spans="1:10" s="1" customFormat="1" ht="15.75">
      <c r="A118" s="5"/>
      <c r="B118" s="20"/>
      <c r="C118" s="20"/>
      <c r="D118" s="20"/>
      <c r="E118" s="20"/>
      <c r="F118" s="20"/>
      <c r="G118" s="28"/>
      <c r="H118" s="29"/>
      <c r="I118" s="5"/>
      <c r="J118" s="23"/>
    </row>
    <row r="119" spans="1:10" s="1" customFormat="1" ht="15">
      <c r="A119" s="23"/>
      <c r="B119" s="30"/>
      <c r="C119" s="30"/>
      <c r="D119" s="30"/>
      <c r="E119" s="30"/>
      <c r="F119" s="30"/>
      <c r="G119" s="30"/>
      <c r="H119" s="27"/>
      <c r="I119" s="23"/>
      <c r="J119" s="23"/>
    </row>
    <row r="120" spans="1:10" s="1" customFormat="1" ht="15">
      <c r="A120" s="23"/>
      <c r="B120" s="23"/>
      <c r="C120" s="23"/>
      <c r="D120" s="23"/>
      <c r="E120" s="23"/>
      <c r="F120" s="23"/>
      <c r="G120" s="23"/>
      <c r="H120" s="14"/>
      <c r="I120" s="23"/>
      <c r="J120" s="23"/>
    </row>
    <row r="121" spans="1:10" s="1" customFormat="1" ht="15">
      <c r="A121" s="23"/>
      <c r="B121" s="23"/>
      <c r="C121" s="23"/>
      <c r="D121" s="23"/>
      <c r="E121" s="23"/>
      <c r="F121" s="23"/>
      <c r="G121" s="23"/>
      <c r="H121" s="14"/>
      <c r="I121" s="23"/>
      <c r="J121" s="23"/>
    </row>
    <row r="122" spans="1:10" s="1" customFormat="1" ht="15">
      <c r="A122" s="23"/>
      <c r="B122" s="23"/>
      <c r="C122" s="23"/>
      <c r="D122" s="23"/>
      <c r="E122" s="23"/>
      <c r="F122" s="23"/>
      <c r="G122" s="23"/>
      <c r="H122" s="14"/>
      <c r="I122" s="23"/>
      <c r="J122" s="23"/>
    </row>
    <row r="123" spans="1:10" s="1" customFormat="1" ht="15">
      <c r="A123" s="23"/>
      <c r="B123" s="23"/>
      <c r="C123" s="23"/>
      <c r="D123" s="23"/>
      <c r="E123" s="23"/>
      <c r="F123" s="23"/>
      <c r="G123" s="23"/>
      <c r="H123" s="14"/>
      <c r="I123" s="23"/>
      <c r="J123" s="23"/>
    </row>
    <row r="124" spans="1:10" s="1" customFormat="1" ht="15">
      <c r="A124" s="23"/>
      <c r="B124" s="23"/>
      <c r="C124" s="23"/>
      <c r="D124" s="23"/>
      <c r="E124" s="23"/>
      <c r="F124" s="23"/>
      <c r="G124" s="23"/>
      <c r="H124" s="14"/>
      <c r="I124" s="23"/>
      <c r="J124" s="23"/>
    </row>
    <row r="125" spans="1:10" s="1" customFormat="1" ht="15">
      <c r="A125" s="23"/>
      <c r="B125" s="23"/>
      <c r="C125" s="23"/>
      <c r="D125" s="23"/>
      <c r="E125" s="23"/>
      <c r="F125" s="23"/>
      <c r="G125" s="23"/>
      <c r="H125" s="14"/>
      <c r="I125" s="23"/>
      <c r="J125" s="23"/>
    </row>
    <row r="126" spans="1:10" s="1" customFormat="1" ht="15">
      <c r="A126" s="23"/>
      <c r="B126" s="23"/>
      <c r="C126" s="23"/>
      <c r="D126" s="23"/>
      <c r="E126" s="23"/>
      <c r="F126" s="23"/>
      <c r="G126" s="23"/>
      <c r="H126" s="14"/>
      <c r="I126" s="23"/>
      <c r="J126" s="23"/>
    </row>
    <row r="127" spans="1:10" s="1" customFormat="1" ht="15">
      <c r="A127" s="23"/>
      <c r="B127" s="23"/>
      <c r="C127" s="23"/>
      <c r="D127" s="23"/>
      <c r="E127" s="23"/>
      <c r="F127" s="23"/>
      <c r="G127" s="23"/>
      <c r="H127" s="14"/>
      <c r="I127" s="23"/>
      <c r="J127" s="23"/>
    </row>
    <row r="128" spans="1:10" s="1" customFormat="1" ht="15">
      <c r="A128" s="23"/>
      <c r="B128" s="23"/>
      <c r="C128" s="23"/>
      <c r="D128" s="23"/>
      <c r="E128" s="23"/>
      <c r="F128" s="23"/>
      <c r="G128" s="23"/>
      <c r="H128" s="14"/>
      <c r="I128" s="23"/>
      <c r="J128" s="23"/>
    </row>
    <row r="129" spans="1:10" s="1" customFormat="1" ht="15">
      <c r="A129" s="23"/>
      <c r="B129" s="23"/>
      <c r="C129" s="23"/>
      <c r="D129" s="23"/>
      <c r="E129" s="23"/>
      <c r="F129" s="23"/>
      <c r="G129" s="23"/>
      <c r="H129" s="14"/>
      <c r="I129" s="23"/>
      <c r="J129" s="23"/>
    </row>
    <row r="130" spans="1:10" s="1" customFormat="1" ht="15">
      <c r="A130" s="23"/>
      <c r="B130" s="23"/>
      <c r="C130" s="23"/>
      <c r="D130" s="23"/>
      <c r="E130" s="23"/>
      <c r="F130" s="23"/>
      <c r="G130" s="23"/>
      <c r="H130" s="14"/>
      <c r="I130" s="23"/>
      <c r="J130" s="23"/>
    </row>
    <row r="131" spans="1:10" s="1" customFormat="1" ht="15">
      <c r="A131" s="23"/>
      <c r="B131" s="23"/>
      <c r="C131" s="23"/>
      <c r="D131" s="23"/>
      <c r="E131" s="23"/>
      <c r="F131" s="23"/>
      <c r="G131" s="23"/>
      <c r="H131" s="14"/>
      <c r="I131" s="23"/>
      <c r="J131" s="23"/>
    </row>
    <row r="132" spans="1:10" s="1" customFormat="1" ht="15">
      <c r="A132" s="23"/>
      <c r="B132" s="23"/>
      <c r="C132" s="23"/>
      <c r="D132" s="23"/>
      <c r="E132" s="23"/>
      <c r="F132" s="23"/>
      <c r="G132" s="23"/>
      <c r="H132" s="14"/>
      <c r="I132" s="23"/>
      <c r="J132" s="23"/>
    </row>
    <row r="133" spans="1:10" s="1" customFormat="1" ht="15">
      <c r="A133" s="23"/>
      <c r="B133" s="23"/>
      <c r="C133" s="23"/>
      <c r="D133" s="23"/>
      <c r="E133" s="23"/>
      <c r="F133" s="23"/>
      <c r="G133" s="23"/>
      <c r="H133" s="14"/>
      <c r="I133" s="23"/>
      <c r="J133" s="23"/>
    </row>
    <row r="134" spans="2:9" s="1" customFormat="1" ht="15">
      <c r="B134" s="23"/>
      <c r="C134" s="23"/>
      <c r="D134" s="23"/>
      <c r="E134" s="23"/>
      <c r="F134" s="23"/>
      <c r="G134" s="23"/>
      <c r="H134" s="14"/>
      <c r="I134" s="23"/>
    </row>
    <row r="135" spans="2:9" s="1" customFormat="1" ht="15">
      <c r="B135" s="23"/>
      <c r="C135" s="23"/>
      <c r="D135" s="23"/>
      <c r="E135" s="23"/>
      <c r="F135" s="23"/>
      <c r="G135" s="23"/>
      <c r="H135" s="14"/>
      <c r="I135" s="23"/>
    </row>
    <row r="136" spans="2:9" s="1" customFormat="1" ht="15">
      <c r="B136" s="23"/>
      <c r="C136" s="23"/>
      <c r="D136" s="23"/>
      <c r="E136" s="23"/>
      <c r="F136" s="23"/>
      <c r="G136" s="23"/>
      <c r="H136" s="14"/>
      <c r="I136" s="23"/>
    </row>
    <row r="137" spans="2:9" s="1" customFormat="1" ht="15">
      <c r="B137" s="23"/>
      <c r="C137" s="23"/>
      <c r="D137" s="23"/>
      <c r="E137" s="23"/>
      <c r="F137" s="23"/>
      <c r="G137" s="23"/>
      <c r="H137" s="14"/>
      <c r="I137" s="23"/>
    </row>
    <row r="138" spans="2:9" s="1" customFormat="1" ht="15">
      <c r="B138" s="23"/>
      <c r="C138" s="23"/>
      <c r="D138" s="23"/>
      <c r="E138" s="23"/>
      <c r="F138" s="23"/>
      <c r="G138" s="23"/>
      <c r="H138" s="14"/>
      <c r="I138" s="23"/>
    </row>
    <row r="139" spans="2:9" s="1" customFormat="1" ht="15">
      <c r="B139" s="23"/>
      <c r="C139" s="23"/>
      <c r="D139" s="23"/>
      <c r="E139" s="23"/>
      <c r="F139" s="23"/>
      <c r="G139" s="23"/>
      <c r="H139" s="14"/>
      <c r="I139" s="23"/>
    </row>
    <row r="140" spans="2:9" s="1" customFormat="1" ht="15">
      <c r="B140" s="23"/>
      <c r="C140" s="23"/>
      <c r="D140" s="23"/>
      <c r="E140" s="23"/>
      <c r="F140" s="23"/>
      <c r="G140" s="23"/>
      <c r="H140" s="14"/>
      <c r="I140" s="23"/>
    </row>
    <row r="141" spans="2:9" s="1" customFormat="1" ht="15">
      <c r="B141" s="23"/>
      <c r="C141" s="23"/>
      <c r="D141" s="23"/>
      <c r="E141" s="23"/>
      <c r="F141" s="23"/>
      <c r="G141" s="23"/>
      <c r="H141" s="14"/>
      <c r="I141" s="23"/>
    </row>
    <row r="142" spans="2:9" s="1" customFormat="1" ht="15">
      <c r="B142" s="23"/>
      <c r="C142" s="23"/>
      <c r="D142" s="23"/>
      <c r="E142" s="23"/>
      <c r="F142" s="23"/>
      <c r="G142" s="23"/>
      <c r="H142" s="14"/>
      <c r="I142" s="23"/>
    </row>
    <row r="143" spans="2:9" s="1" customFormat="1" ht="15">
      <c r="B143" s="23"/>
      <c r="C143" s="23"/>
      <c r="D143" s="23"/>
      <c r="E143" s="23"/>
      <c r="F143" s="23"/>
      <c r="G143" s="23"/>
      <c r="H143" s="14"/>
      <c r="I143" s="23"/>
    </row>
    <row r="144" spans="2:9" s="1" customFormat="1" ht="15">
      <c r="B144" s="23"/>
      <c r="C144" s="23"/>
      <c r="D144" s="23"/>
      <c r="E144" s="23"/>
      <c r="F144" s="23"/>
      <c r="G144" s="23"/>
      <c r="H144" s="14"/>
      <c r="I144" s="23"/>
    </row>
    <row r="145" spans="2:9" s="1" customFormat="1" ht="15">
      <c r="B145" s="23"/>
      <c r="C145" s="23"/>
      <c r="D145" s="23"/>
      <c r="E145" s="23"/>
      <c r="F145" s="23"/>
      <c r="G145" s="23"/>
      <c r="H145" s="14"/>
      <c r="I145" s="23"/>
    </row>
    <row r="146" spans="2:9" s="1" customFormat="1" ht="15">
      <c r="B146" s="23"/>
      <c r="C146" s="23"/>
      <c r="D146" s="23"/>
      <c r="E146" s="23"/>
      <c r="F146" s="23"/>
      <c r="G146" s="23"/>
      <c r="H146" s="14"/>
      <c r="I146" s="23"/>
    </row>
    <row r="147" spans="2:9" s="1" customFormat="1" ht="15">
      <c r="B147" s="23"/>
      <c r="C147" s="23"/>
      <c r="D147" s="23"/>
      <c r="E147" s="23"/>
      <c r="F147" s="23"/>
      <c r="G147" s="23"/>
      <c r="H147" s="14"/>
      <c r="I147" s="23"/>
    </row>
    <row r="148" spans="2:9" s="1" customFormat="1" ht="15">
      <c r="B148" s="23"/>
      <c r="C148" s="23"/>
      <c r="D148" s="23"/>
      <c r="E148" s="23"/>
      <c r="F148" s="23"/>
      <c r="G148" s="23"/>
      <c r="H148" s="14"/>
      <c r="I148" s="23"/>
    </row>
    <row r="149" spans="2:9" s="1" customFormat="1" ht="15">
      <c r="B149" s="23"/>
      <c r="C149" s="23"/>
      <c r="D149" s="23"/>
      <c r="E149" s="23"/>
      <c r="F149" s="23"/>
      <c r="G149" s="23"/>
      <c r="H149" s="14"/>
      <c r="I149" s="23"/>
    </row>
    <row r="150" spans="2:9" s="1" customFormat="1" ht="15">
      <c r="B150" s="23"/>
      <c r="C150" s="23"/>
      <c r="D150" s="23"/>
      <c r="E150" s="23"/>
      <c r="F150" s="23"/>
      <c r="G150" s="23"/>
      <c r="H150" s="14"/>
      <c r="I150" s="23"/>
    </row>
    <row r="151" spans="2:9" s="1" customFormat="1" ht="15">
      <c r="B151" s="23"/>
      <c r="C151" s="23"/>
      <c r="D151" s="23"/>
      <c r="E151" s="23"/>
      <c r="F151" s="23"/>
      <c r="G151" s="23"/>
      <c r="H151" s="14"/>
      <c r="I151" s="23"/>
    </row>
    <row r="152" spans="2:9" s="1" customFormat="1" ht="15">
      <c r="B152" s="23"/>
      <c r="C152" s="23"/>
      <c r="D152" s="23"/>
      <c r="E152" s="23"/>
      <c r="F152" s="23"/>
      <c r="G152" s="23"/>
      <c r="H152" s="14"/>
      <c r="I152" s="23"/>
    </row>
    <row r="153" spans="8:9" s="1" customFormat="1" ht="15">
      <c r="H153" s="16"/>
      <c r="I153" s="23"/>
    </row>
    <row r="154" spans="8:9" s="1" customFormat="1" ht="15">
      <c r="H154" s="16"/>
      <c r="I154" s="23"/>
    </row>
    <row r="155" spans="8:9" s="1" customFormat="1" ht="15">
      <c r="H155" s="16"/>
      <c r="I155" s="23"/>
    </row>
    <row r="156" spans="8:9" s="1" customFormat="1" ht="15">
      <c r="H156" s="16"/>
      <c r="I156" s="23"/>
    </row>
    <row r="157" spans="8:9" s="1" customFormat="1" ht="15">
      <c r="H157" s="16"/>
      <c r="I157" s="23"/>
    </row>
    <row r="158" spans="8:9" s="1" customFormat="1" ht="15">
      <c r="H158" s="16"/>
      <c r="I158" s="23"/>
    </row>
    <row r="159" spans="8:9" s="1" customFormat="1" ht="15">
      <c r="H159" s="16"/>
      <c r="I159" s="23"/>
    </row>
    <row r="160" spans="8:9" s="1" customFormat="1" ht="15">
      <c r="H160" s="16"/>
      <c r="I160" s="23"/>
    </row>
    <row r="161" spans="8:9" s="1" customFormat="1" ht="15">
      <c r="H161" s="16"/>
      <c r="I161" s="23"/>
    </row>
    <row r="162" spans="8:9" s="1" customFormat="1" ht="15">
      <c r="H162" s="16"/>
      <c r="I162" s="23"/>
    </row>
    <row r="163" spans="8:9" s="1" customFormat="1" ht="15">
      <c r="H163" s="16"/>
      <c r="I163" s="23"/>
    </row>
    <row r="164" spans="8:9" s="1" customFormat="1" ht="15">
      <c r="H164" s="16"/>
      <c r="I164" s="23"/>
    </row>
    <row r="165" spans="8:9" s="1" customFormat="1" ht="15">
      <c r="H165" s="16"/>
      <c r="I165" s="23"/>
    </row>
    <row r="166" spans="8:9" s="1" customFormat="1" ht="15">
      <c r="H166" s="16"/>
      <c r="I166" s="23"/>
    </row>
    <row r="167" spans="8:9" s="1" customFormat="1" ht="15">
      <c r="H167" s="16"/>
      <c r="I167" s="23"/>
    </row>
    <row r="168" spans="8:9" s="1" customFormat="1" ht="15">
      <c r="H168" s="16"/>
      <c r="I168" s="23"/>
    </row>
    <row r="169" spans="8:9" s="1" customFormat="1" ht="15">
      <c r="H169" s="16"/>
      <c r="I169" s="23"/>
    </row>
    <row r="170" spans="8:9" s="1" customFormat="1" ht="15">
      <c r="H170" s="16"/>
      <c r="I170" s="23"/>
    </row>
    <row r="171" spans="8:9" s="1" customFormat="1" ht="15">
      <c r="H171" s="16"/>
      <c r="I171" s="23"/>
    </row>
    <row r="172" spans="8:9" s="1" customFormat="1" ht="15">
      <c r="H172" s="16"/>
      <c r="I172" s="23"/>
    </row>
    <row r="173" spans="8:9" s="1" customFormat="1" ht="15">
      <c r="H173" s="16"/>
      <c r="I173" s="23"/>
    </row>
    <row r="174" spans="8:9" s="1" customFormat="1" ht="15">
      <c r="H174" s="16"/>
      <c r="I174" s="23"/>
    </row>
    <row r="175" spans="8:9" s="1" customFormat="1" ht="15">
      <c r="H175" s="16"/>
      <c r="I175" s="23"/>
    </row>
    <row r="176" spans="8:9" s="1" customFormat="1" ht="15">
      <c r="H176" s="16"/>
      <c r="I176" s="23"/>
    </row>
    <row r="177" spans="8:9" s="1" customFormat="1" ht="15">
      <c r="H177" s="16"/>
      <c r="I177" s="23"/>
    </row>
    <row r="178" spans="8:9" s="1" customFormat="1" ht="15">
      <c r="H178" s="16"/>
      <c r="I178" s="23"/>
    </row>
    <row r="179" spans="8:9" s="1" customFormat="1" ht="15">
      <c r="H179" s="16"/>
      <c r="I179" s="23"/>
    </row>
    <row r="180" spans="8:9" s="1" customFormat="1" ht="15">
      <c r="H180" s="16"/>
      <c r="I180" s="23"/>
    </row>
    <row r="181" spans="8:9" s="1" customFormat="1" ht="15">
      <c r="H181" s="16"/>
      <c r="I181" s="23"/>
    </row>
    <row r="182" spans="8:9" s="1" customFormat="1" ht="15">
      <c r="H182" s="16"/>
      <c r="I182" s="23"/>
    </row>
    <row r="183" spans="8:9" s="1" customFormat="1" ht="15">
      <c r="H183" s="16"/>
      <c r="I183" s="23"/>
    </row>
    <row r="184" spans="8:9" s="1" customFormat="1" ht="15">
      <c r="H184" s="16"/>
      <c r="I184" s="23"/>
    </row>
    <row r="185" spans="8:9" s="1" customFormat="1" ht="15">
      <c r="H185" s="16"/>
      <c r="I185" s="23"/>
    </row>
    <row r="186" spans="8:9" s="1" customFormat="1" ht="15">
      <c r="H186" s="16"/>
      <c r="I186" s="23"/>
    </row>
    <row r="187" spans="8:9" s="1" customFormat="1" ht="15">
      <c r="H187" s="16"/>
      <c r="I187" s="23"/>
    </row>
    <row r="188" spans="8:9" s="1" customFormat="1" ht="15">
      <c r="H188" s="16"/>
      <c r="I188" s="23"/>
    </row>
    <row r="189" spans="8:9" s="1" customFormat="1" ht="15">
      <c r="H189" s="16"/>
      <c r="I189" s="23"/>
    </row>
    <row r="190" spans="8:9" s="1" customFormat="1" ht="15">
      <c r="H190" s="16"/>
      <c r="I190" s="23"/>
    </row>
    <row r="191" spans="8:9" s="1" customFormat="1" ht="15">
      <c r="H191" s="16"/>
      <c r="I191" s="23"/>
    </row>
    <row r="192" spans="8:9" s="1" customFormat="1" ht="15">
      <c r="H192" s="16"/>
      <c r="I192" s="23"/>
    </row>
    <row r="193" spans="8:9" s="1" customFormat="1" ht="15">
      <c r="H193" s="16"/>
      <c r="I193" s="23"/>
    </row>
    <row r="194" spans="8:9" s="1" customFormat="1" ht="15">
      <c r="H194" s="16"/>
      <c r="I194" s="23"/>
    </row>
    <row r="195" spans="8:9" s="1" customFormat="1" ht="15">
      <c r="H195" s="16"/>
      <c r="I195" s="23"/>
    </row>
    <row r="196" spans="8:9" s="1" customFormat="1" ht="15">
      <c r="H196" s="16"/>
      <c r="I196" s="23"/>
    </row>
    <row r="197" spans="8:9" s="1" customFormat="1" ht="15">
      <c r="H197" s="16"/>
      <c r="I197" s="23"/>
    </row>
    <row r="198" spans="8:9" s="1" customFormat="1" ht="15">
      <c r="H198" s="16"/>
      <c r="I198" s="23"/>
    </row>
    <row r="199" spans="8:9" s="1" customFormat="1" ht="15">
      <c r="H199" s="16"/>
      <c r="I199" s="23"/>
    </row>
    <row r="200" spans="8:9" s="1" customFormat="1" ht="15">
      <c r="H200" s="16"/>
      <c r="I200" s="23"/>
    </row>
    <row r="201" spans="8:9" s="1" customFormat="1" ht="15">
      <c r="H201" s="16"/>
      <c r="I201" s="23"/>
    </row>
    <row r="202" spans="8:9" s="1" customFormat="1" ht="15">
      <c r="H202" s="16"/>
      <c r="I202" s="23"/>
    </row>
    <row r="203" spans="8:9" s="1" customFormat="1" ht="15">
      <c r="H203" s="16"/>
      <c r="I203" s="23"/>
    </row>
    <row r="204" spans="8:9" s="1" customFormat="1" ht="15">
      <c r="H204" s="16"/>
      <c r="I204" s="23"/>
    </row>
    <row r="205" spans="8:9" s="1" customFormat="1" ht="15">
      <c r="H205" s="16"/>
      <c r="I205" s="23"/>
    </row>
    <row r="206" spans="8:9" s="1" customFormat="1" ht="15">
      <c r="H206" s="16"/>
      <c r="I206" s="23"/>
    </row>
    <row r="207" spans="8:9" s="1" customFormat="1" ht="15">
      <c r="H207" s="16"/>
      <c r="I207" s="23"/>
    </row>
    <row r="208" spans="8:9" s="1" customFormat="1" ht="15">
      <c r="H208" s="16"/>
      <c r="I208" s="23"/>
    </row>
    <row r="209" spans="8:9" s="1" customFormat="1" ht="15">
      <c r="H209" s="16"/>
      <c r="I209" s="23"/>
    </row>
    <row r="210" spans="8:9" s="1" customFormat="1" ht="15">
      <c r="H210" s="16"/>
      <c r="I210" s="23"/>
    </row>
    <row r="211" spans="8:9" s="1" customFormat="1" ht="15">
      <c r="H211" s="16"/>
      <c r="I211" s="23"/>
    </row>
    <row r="212" spans="8:9" s="1" customFormat="1" ht="15">
      <c r="H212" s="16"/>
      <c r="I212" s="23"/>
    </row>
    <row r="213" spans="8:9" s="1" customFormat="1" ht="15">
      <c r="H213" s="16"/>
      <c r="I213" s="23"/>
    </row>
    <row r="214" spans="8:9" s="1" customFormat="1" ht="15">
      <c r="H214" s="16"/>
      <c r="I214" s="23"/>
    </row>
    <row r="215" spans="8:9" s="1" customFormat="1" ht="15">
      <c r="H215" s="16"/>
      <c r="I215" s="23"/>
    </row>
    <row r="216" spans="8:9" s="1" customFormat="1" ht="15">
      <c r="H216" s="16"/>
      <c r="I216" s="23"/>
    </row>
    <row r="217" spans="8:9" s="1" customFormat="1" ht="15">
      <c r="H217" s="16"/>
      <c r="I217" s="23"/>
    </row>
    <row r="218" spans="8:9" s="1" customFormat="1" ht="15">
      <c r="H218" s="16"/>
      <c r="I218" s="23"/>
    </row>
    <row r="219" spans="8:9" s="1" customFormat="1" ht="15">
      <c r="H219" s="16"/>
      <c r="I219" s="23"/>
    </row>
    <row r="220" spans="8:9" s="1" customFormat="1" ht="15">
      <c r="H220" s="16"/>
      <c r="I220" s="23"/>
    </row>
    <row r="221" spans="8:9" s="1" customFormat="1" ht="15">
      <c r="H221" s="16"/>
      <c r="I221" s="23"/>
    </row>
    <row r="222" spans="8:9" s="1" customFormat="1" ht="15">
      <c r="H222" s="16"/>
      <c r="I222" s="23"/>
    </row>
    <row r="223" spans="8:9" s="1" customFormat="1" ht="15">
      <c r="H223" s="16"/>
      <c r="I223" s="23"/>
    </row>
    <row r="224" spans="8:9" s="1" customFormat="1" ht="15">
      <c r="H224" s="16"/>
      <c r="I224" s="23"/>
    </row>
    <row r="225" spans="8:9" s="1" customFormat="1" ht="15">
      <c r="H225" s="16"/>
      <c r="I225" s="23"/>
    </row>
    <row r="226" spans="8:9" s="1" customFormat="1" ht="15">
      <c r="H226" s="16"/>
      <c r="I226" s="23"/>
    </row>
    <row r="227" spans="8:9" s="1" customFormat="1" ht="15">
      <c r="H227" s="16"/>
      <c r="I227" s="23"/>
    </row>
    <row r="228" spans="8:9" s="1" customFormat="1" ht="15">
      <c r="H228" s="16"/>
      <c r="I228" s="23"/>
    </row>
    <row r="229" spans="8:9" s="1" customFormat="1" ht="15">
      <c r="H229" s="16"/>
      <c r="I229" s="23"/>
    </row>
    <row r="230" spans="8:9" s="1" customFormat="1" ht="15">
      <c r="H230" s="16"/>
      <c r="I230" s="23"/>
    </row>
    <row r="231" spans="8:9" s="1" customFormat="1" ht="15">
      <c r="H231" s="16"/>
      <c r="I231" s="23"/>
    </row>
    <row r="232" spans="8:9" s="1" customFormat="1" ht="15">
      <c r="H232" s="16"/>
      <c r="I232" s="23"/>
    </row>
    <row r="233" spans="8:9" s="1" customFormat="1" ht="15">
      <c r="H233" s="16"/>
      <c r="I233" s="23"/>
    </row>
    <row r="234" spans="8:9" s="1" customFormat="1" ht="15">
      <c r="H234" s="16"/>
      <c r="I234" s="23"/>
    </row>
    <row r="235" spans="8:9" s="1" customFormat="1" ht="15">
      <c r="H235" s="16"/>
      <c r="I235" s="23"/>
    </row>
    <row r="236" spans="8:9" s="1" customFormat="1" ht="15">
      <c r="H236" s="16"/>
      <c r="I236" s="23"/>
    </row>
    <row r="237" spans="8:9" s="1" customFormat="1" ht="15">
      <c r="H237" s="16"/>
      <c r="I237" s="23"/>
    </row>
    <row r="238" spans="8:9" s="1" customFormat="1" ht="15">
      <c r="H238" s="16"/>
      <c r="I238" s="23"/>
    </row>
    <row r="239" spans="8:9" s="1" customFormat="1" ht="15">
      <c r="H239" s="16"/>
      <c r="I239" s="23"/>
    </row>
    <row r="240" spans="8:9" s="1" customFormat="1" ht="15">
      <c r="H240" s="16"/>
      <c r="I240" s="23"/>
    </row>
    <row r="241" spans="8:9" s="1" customFormat="1" ht="15">
      <c r="H241" s="16"/>
      <c r="I241" s="23"/>
    </row>
    <row r="242" spans="8:9" s="1" customFormat="1" ht="15">
      <c r="H242" s="16"/>
      <c r="I242" s="23"/>
    </row>
    <row r="243" spans="8:9" s="1" customFormat="1" ht="15">
      <c r="H243" s="16"/>
      <c r="I243" s="23"/>
    </row>
    <row r="244" spans="8:9" s="1" customFormat="1" ht="15">
      <c r="H244" s="16"/>
      <c r="I244" s="23"/>
    </row>
    <row r="245" spans="8:9" s="1" customFormat="1" ht="15">
      <c r="H245" s="16"/>
      <c r="I245" s="23"/>
    </row>
    <row r="246" spans="8:9" s="1" customFormat="1" ht="15">
      <c r="H246" s="16"/>
      <c r="I246" s="23"/>
    </row>
    <row r="247" spans="8:9" s="1" customFormat="1" ht="15">
      <c r="H247" s="16"/>
      <c r="I247" s="23"/>
    </row>
    <row r="248" spans="8:9" s="1" customFormat="1" ht="15">
      <c r="H248" s="16"/>
      <c r="I248" s="23"/>
    </row>
    <row r="249" spans="8:9" s="1" customFormat="1" ht="15">
      <c r="H249" s="16"/>
      <c r="I249" s="23"/>
    </row>
    <row r="250" spans="8:9" s="1" customFormat="1" ht="15">
      <c r="H250" s="16"/>
      <c r="I250" s="23"/>
    </row>
    <row r="251" spans="8:9" s="1" customFormat="1" ht="15">
      <c r="H251" s="16"/>
      <c r="I251" s="23"/>
    </row>
    <row r="252" spans="8:9" s="1" customFormat="1" ht="15">
      <c r="H252" s="16"/>
      <c r="I252" s="23"/>
    </row>
    <row r="253" spans="8:9" s="1" customFormat="1" ht="15">
      <c r="H253" s="16"/>
      <c r="I253" s="23"/>
    </row>
    <row r="254" spans="8:9" s="1" customFormat="1" ht="15">
      <c r="H254" s="16"/>
      <c r="I254" s="23"/>
    </row>
    <row r="255" spans="8:9" s="1" customFormat="1" ht="15">
      <c r="H255" s="16"/>
      <c r="I255" s="23"/>
    </row>
    <row r="256" spans="8:9" s="1" customFormat="1" ht="15">
      <c r="H256" s="16"/>
      <c r="I256" s="23"/>
    </row>
    <row r="257" spans="8:9" s="1" customFormat="1" ht="15">
      <c r="H257" s="16"/>
      <c r="I257" s="23"/>
    </row>
    <row r="258" spans="8:9" s="1" customFormat="1" ht="15">
      <c r="H258" s="16"/>
      <c r="I258" s="23"/>
    </row>
    <row r="259" spans="8:9" s="1" customFormat="1" ht="15">
      <c r="H259" s="16"/>
      <c r="I259" s="23"/>
    </row>
    <row r="260" spans="8:9" s="1" customFormat="1" ht="15">
      <c r="H260" s="16"/>
      <c r="I260" s="23"/>
    </row>
    <row r="261" spans="8:9" s="1" customFormat="1" ht="15">
      <c r="H261" s="16"/>
      <c r="I261" s="23"/>
    </row>
    <row r="262" spans="8:9" s="1" customFormat="1" ht="15">
      <c r="H262" s="16"/>
      <c r="I262" s="23"/>
    </row>
    <row r="263" spans="8:9" s="1" customFormat="1" ht="15">
      <c r="H263" s="16"/>
      <c r="I263" s="23"/>
    </row>
    <row r="264" spans="8:9" s="1" customFormat="1" ht="15">
      <c r="H264" s="16"/>
      <c r="I264" s="23"/>
    </row>
    <row r="265" spans="8:9" s="1" customFormat="1" ht="15">
      <c r="H265" s="16"/>
      <c r="I265" s="23"/>
    </row>
    <row r="266" spans="8:9" s="1" customFormat="1" ht="15">
      <c r="H266" s="16"/>
      <c r="I266" s="23"/>
    </row>
    <row r="267" spans="8:9" s="1" customFormat="1" ht="15">
      <c r="H267" s="16"/>
      <c r="I267" s="23"/>
    </row>
    <row r="268" spans="8:9" s="1" customFormat="1" ht="15">
      <c r="H268" s="16"/>
      <c r="I268" s="23"/>
    </row>
    <row r="269" spans="8:9" s="1" customFormat="1" ht="15">
      <c r="H269" s="16"/>
      <c r="I269" s="23"/>
    </row>
    <row r="270" spans="8:9" s="1" customFormat="1" ht="15">
      <c r="H270" s="16"/>
      <c r="I270" s="23"/>
    </row>
    <row r="271" spans="8:9" s="1" customFormat="1" ht="15">
      <c r="H271" s="16"/>
      <c r="I271" s="23"/>
    </row>
    <row r="272" spans="8:9" s="1" customFormat="1" ht="15">
      <c r="H272" s="16"/>
      <c r="I272" s="23"/>
    </row>
    <row r="273" spans="8:9" s="1" customFormat="1" ht="15">
      <c r="H273" s="16"/>
      <c r="I273" s="23"/>
    </row>
    <row r="274" spans="8:9" s="1" customFormat="1" ht="15">
      <c r="H274" s="16"/>
      <c r="I274" s="23"/>
    </row>
    <row r="275" spans="8:9" s="1" customFormat="1" ht="15">
      <c r="H275" s="16"/>
      <c r="I275" s="23"/>
    </row>
    <row r="276" spans="8:9" s="1" customFormat="1" ht="15">
      <c r="H276" s="16"/>
      <c r="I276" s="23"/>
    </row>
    <row r="277" spans="8:9" s="1" customFormat="1" ht="15">
      <c r="H277" s="16"/>
      <c r="I277" s="23"/>
    </row>
    <row r="278" spans="8:9" s="1" customFormat="1" ht="15">
      <c r="H278" s="16"/>
      <c r="I278" s="23"/>
    </row>
    <row r="279" spans="8:9" s="1" customFormat="1" ht="15">
      <c r="H279" s="16"/>
      <c r="I279" s="23"/>
    </row>
    <row r="280" spans="8:9" s="1" customFormat="1" ht="15">
      <c r="H280" s="16"/>
      <c r="I280" s="23"/>
    </row>
    <row r="281" spans="8:9" s="1" customFormat="1" ht="15">
      <c r="H281" s="16"/>
      <c r="I281" s="23"/>
    </row>
    <row r="282" spans="8:9" s="1" customFormat="1" ht="15">
      <c r="H282" s="16"/>
      <c r="I282" s="23"/>
    </row>
    <row r="283" spans="8:9" s="1" customFormat="1" ht="15">
      <c r="H283" s="16"/>
      <c r="I283" s="23"/>
    </row>
    <row r="284" spans="8:9" s="1" customFormat="1" ht="15">
      <c r="H284" s="16"/>
      <c r="I284" s="23"/>
    </row>
    <row r="285" spans="8:9" s="1" customFormat="1" ht="15">
      <c r="H285" s="16"/>
      <c r="I285" s="23"/>
    </row>
    <row r="286" spans="8:9" s="1" customFormat="1" ht="15">
      <c r="H286" s="16"/>
      <c r="I286" s="23"/>
    </row>
    <row r="287" spans="8:9" s="1" customFormat="1" ht="15">
      <c r="H287" s="16"/>
      <c r="I287" s="23"/>
    </row>
    <row r="288" spans="8:9" s="1" customFormat="1" ht="15">
      <c r="H288" s="16"/>
      <c r="I288" s="23"/>
    </row>
    <row r="289" spans="8:9" s="1" customFormat="1" ht="15">
      <c r="H289" s="16"/>
      <c r="I289" s="23"/>
    </row>
    <row r="290" spans="8:9" s="1" customFormat="1" ht="15">
      <c r="H290" s="16"/>
      <c r="I290" s="23"/>
    </row>
    <row r="291" spans="8:9" s="1" customFormat="1" ht="15">
      <c r="H291" s="16"/>
      <c r="I291" s="23"/>
    </row>
    <row r="292" spans="8:9" s="1" customFormat="1" ht="15">
      <c r="H292" s="16"/>
      <c r="I292" s="23"/>
    </row>
    <row r="293" ht="12.75">
      <c r="H293" s="17"/>
    </row>
    <row r="294" ht="12.75">
      <c r="H294" s="17"/>
    </row>
    <row r="295" ht="12.75">
      <c r="H295" s="17"/>
    </row>
    <row r="296" ht="12.75">
      <c r="H296" s="17"/>
    </row>
    <row r="297" ht="12.75">
      <c r="H297" s="17"/>
    </row>
    <row r="298" ht="12.75">
      <c r="H298" s="17"/>
    </row>
    <row r="299" ht="12.75">
      <c r="H299" s="17"/>
    </row>
    <row r="300" ht="12.75">
      <c r="H300" s="17"/>
    </row>
    <row r="301" ht="12.75">
      <c r="H301" s="17"/>
    </row>
    <row r="302" ht="12.75">
      <c r="H302" s="17"/>
    </row>
    <row r="303" ht="12.75">
      <c r="H303" s="17"/>
    </row>
    <row r="304" ht="12.75">
      <c r="H304" s="17"/>
    </row>
    <row r="305" ht="12.75">
      <c r="H305" s="17"/>
    </row>
    <row r="306" ht="12.75">
      <c r="H306" s="17"/>
    </row>
    <row r="307" ht="12.75">
      <c r="H307" s="17"/>
    </row>
    <row r="308" ht="12.75">
      <c r="H308" s="17"/>
    </row>
    <row r="309" ht="12.75">
      <c r="H309" s="17"/>
    </row>
    <row r="310" ht="12.75">
      <c r="H310" s="17"/>
    </row>
    <row r="311" ht="12.75">
      <c r="H311" s="17"/>
    </row>
    <row r="312" ht="12.75">
      <c r="H312" s="17"/>
    </row>
    <row r="313" ht="12.75">
      <c r="H313" s="17"/>
    </row>
    <row r="314" ht="12.75">
      <c r="H314" s="17"/>
    </row>
    <row r="315" ht="12.75">
      <c r="H315" s="17"/>
    </row>
    <row r="316" ht="12.75">
      <c r="H316" s="17"/>
    </row>
    <row r="317" ht="12.75">
      <c r="H317" s="17"/>
    </row>
    <row r="318" ht="12.75">
      <c r="H318" s="17"/>
    </row>
  </sheetData>
  <sheetProtection sheet="1" objects="1" scenarios="1"/>
  <mergeCells count="4">
    <mergeCell ref="C21:E21"/>
    <mergeCell ref="C22:E22"/>
    <mergeCell ref="C39:E39"/>
    <mergeCell ref="C40:E40"/>
  </mergeCells>
  <printOptions/>
  <pageMargins left="0.41" right="0.1" top="0.5" bottom="0.5" header="0" footer="0"/>
  <pageSetup blackAndWhite="1" horizontalDpi="600" verticalDpi="600" orientation="portrait" scale="98" r:id="rId2"/>
  <headerFooter alignWithMargins="0">
    <oddHeader>&amp;L&amp;D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5"/>
  <sheetViews>
    <sheetView showZeros="0" workbookViewId="0" topLeftCell="A1">
      <selection activeCell="G22" sqref="G22"/>
    </sheetView>
  </sheetViews>
  <sheetFormatPr defaultColWidth="9.140625" defaultRowHeight="12.75"/>
  <cols>
    <col min="1" max="1" width="12.7109375" style="0" customWidth="1"/>
    <col min="2" max="3" width="15.7109375" style="0" customWidth="1"/>
    <col min="4" max="4" width="13.140625" style="0" customWidth="1"/>
    <col min="5" max="6" width="10.7109375" style="0" customWidth="1"/>
    <col min="7" max="7" width="8.8515625" style="0" customWidth="1"/>
    <col min="8" max="8" width="12.140625" style="0" customWidth="1"/>
    <col min="9" max="9" width="1.57421875" style="0" customWidth="1"/>
    <col min="10" max="10" width="9.00390625" style="0" customWidth="1"/>
  </cols>
  <sheetData>
    <row r="1" spans="1:9" s="1" customFormat="1" ht="9.75" customHeight="1">
      <c r="A1" s="5"/>
      <c r="B1" s="5"/>
      <c r="C1" s="5"/>
      <c r="D1" s="5"/>
      <c r="E1" s="5"/>
      <c r="F1" s="5"/>
      <c r="G1" s="5"/>
      <c r="H1" s="5"/>
      <c r="I1" s="5"/>
    </row>
    <row r="2" spans="1:9" s="1" customFormat="1" ht="15" customHeight="1">
      <c r="A2" s="35" t="s">
        <v>9</v>
      </c>
      <c r="B2" s="35"/>
      <c r="C2" s="36"/>
      <c r="D2" s="36"/>
      <c r="E2" s="36"/>
      <c r="F2" s="36"/>
      <c r="G2" s="39" t="s">
        <v>16</v>
      </c>
      <c r="H2" s="37"/>
      <c r="I2" s="5"/>
    </row>
    <row r="3" spans="1:9" s="1" customFormat="1" ht="15.75">
      <c r="A3" s="35" t="s">
        <v>10</v>
      </c>
      <c r="B3" s="35"/>
      <c r="C3" s="36"/>
      <c r="D3" s="36"/>
      <c r="E3" s="36"/>
      <c r="F3" s="36"/>
      <c r="G3" s="36"/>
      <c r="H3" s="36"/>
      <c r="I3" s="5"/>
    </row>
    <row r="4" spans="1:9" s="1" customFormat="1" ht="15.75">
      <c r="A4" s="35" t="s">
        <v>11</v>
      </c>
      <c r="B4" s="35"/>
      <c r="C4" s="36"/>
      <c r="D4" s="36"/>
      <c r="E4" s="36"/>
      <c r="F4" s="36"/>
      <c r="G4" s="39" t="s">
        <v>19</v>
      </c>
      <c r="H4" s="38"/>
      <c r="I4" s="5"/>
    </row>
    <row r="5" spans="1:9" s="1" customFormat="1" ht="9.75" customHeight="1">
      <c r="A5" s="5"/>
      <c r="B5" s="5"/>
      <c r="C5" s="5"/>
      <c r="D5" s="5"/>
      <c r="E5" s="5"/>
      <c r="F5" s="5"/>
      <c r="G5" s="5"/>
      <c r="H5" s="5"/>
      <c r="I5" s="5"/>
    </row>
    <row r="6" spans="1:9" s="1" customFormat="1" ht="30" customHeight="1">
      <c r="A6" s="62" t="s">
        <v>20</v>
      </c>
      <c r="B6" s="63"/>
      <c r="C6" s="63"/>
      <c r="D6" s="63"/>
      <c r="E6" s="63"/>
      <c r="F6" s="63"/>
      <c r="G6" s="63"/>
      <c r="H6" s="63"/>
      <c r="I6" s="5"/>
    </row>
    <row r="7" spans="1:9" s="2" customFormat="1" ht="9.75" customHeight="1">
      <c r="A7" s="7"/>
      <c r="B7" s="7"/>
      <c r="C7" s="7"/>
      <c r="D7" s="7"/>
      <c r="E7" s="7"/>
      <c r="F7" s="7"/>
      <c r="G7" s="7"/>
      <c r="H7" s="7"/>
      <c r="I7" s="24"/>
    </row>
    <row r="8" spans="1:9" s="1" customFormat="1" ht="15">
      <c r="A8" s="66" t="s">
        <v>2</v>
      </c>
      <c r="B8" s="64" t="s">
        <v>21</v>
      </c>
      <c r="C8" s="64" t="s">
        <v>21</v>
      </c>
      <c r="D8" s="55" t="s">
        <v>3</v>
      </c>
      <c r="E8" s="11" t="s">
        <v>4</v>
      </c>
      <c r="F8" s="55" t="s">
        <v>5</v>
      </c>
      <c r="G8" s="11" t="s">
        <v>6</v>
      </c>
      <c r="H8" s="67" t="s">
        <v>13</v>
      </c>
      <c r="I8" s="5"/>
    </row>
    <row r="9" spans="1:9" s="1" customFormat="1" ht="15">
      <c r="A9" s="65"/>
      <c r="B9" s="65"/>
      <c r="C9" s="65"/>
      <c r="D9" s="56" t="s">
        <v>12</v>
      </c>
      <c r="E9" s="12" t="s">
        <v>22</v>
      </c>
      <c r="F9" s="56" t="s">
        <v>22</v>
      </c>
      <c r="G9" s="12" t="s">
        <v>22</v>
      </c>
      <c r="H9" s="65"/>
      <c r="I9" s="5"/>
    </row>
    <row r="10" spans="1:9" s="1" customFormat="1" ht="15">
      <c r="A10" s="46"/>
      <c r="B10" s="54"/>
      <c r="C10" s="54"/>
      <c r="D10" s="46">
        <f>C10-B10</f>
        <v>0</v>
      </c>
      <c r="E10" s="46"/>
      <c r="F10" s="47">
        <f>(G10)*2+E10</f>
        <v>0</v>
      </c>
      <c r="G10" s="46"/>
      <c r="H10" s="47">
        <f>IF(E10=0,(D10*1.5*G10)*2700/54000,(D10*((E10+F10)/2)*1.5*G10*2700)/54000)</f>
        <v>0</v>
      </c>
      <c r="I10" s="5"/>
    </row>
    <row r="11" spans="1:9" s="1" customFormat="1" ht="15" customHeight="1">
      <c r="A11" s="46"/>
      <c r="B11" s="54"/>
      <c r="C11" s="54"/>
      <c r="D11" s="46">
        <f>C11-B11</f>
        <v>0</v>
      </c>
      <c r="E11" s="46"/>
      <c r="F11" s="47">
        <f aca="true" t="shared" si="0" ref="F11:F46">(G11)*2+E11</f>
        <v>0</v>
      </c>
      <c r="G11" s="46"/>
      <c r="H11" s="47">
        <f>IF(E11=0,(D11*1.5*G11)*2700/54000,(D11*((E11+F11)/2)*1.5*G11*2700)/54000)</f>
        <v>0</v>
      </c>
      <c r="I11" s="5"/>
    </row>
    <row r="12" spans="1:9" s="3" customFormat="1" ht="15" customHeight="1">
      <c r="A12" s="46"/>
      <c r="B12" s="54"/>
      <c r="C12" s="54"/>
      <c r="D12" s="46">
        <f aca="true" t="shared" si="1" ref="D12:D46">C12-B12</f>
        <v>0</v>
      </c>
      <c r="E12" s="46"/>
      <c r="F12" s="47">
        <f t="shared" si="0"/>
        <v>0</v>
      </c>
      <c r="G12" s="46"/>
      <c r="H12" s="47">
        <f aca="true" t="shared" si="2" ref="H12:H46">IF(E12=0,(D12*1.5*G12)*2700/54000,(D12*((E12+F12)/2)*1.5*G12*2700)/54000)</f>
        <v>0</v>
      </c>
      <c r="I12" s="5"/>
    </row>
    <row r="13" spans="1:9" s="3" customFormat="1" ht="15" customHeight="1">
      <c r="A13" s="46"/>
      <c r="B13" s="54"/>
      <c r="C13" s="54"/>
      <c r="D13" s="46">
        <f t="shared" si="1"/>
        <v>0</v>
      </c>
      <c r="E13" s="46"/>
      <c r="F13" s="47">
        <f t="shared" si="0"/>
        <v>0</v>
      </c>
      <c r="G13" s="46">
        <v>0</v>
      </c>
      <c r="H13" s="47">
        <f t="shared" si="2"/>
        <v>0</v>
      </c>
      <c r="I13" s="5"/>
    </row>
    <row r="14" spans="1:9" s="1" customFormat="1" ht="15">
      <c r="A14" s="46"/>
      <c r="B14" s="54"/>
      <c r="C14" s="54"/>
      <c r="D14" s="46">
        <f t="shared" si="1"/>
        <v>0</v>
      </c>
      <c r="E14" s="46"/>
      <c r="F14" s="47">
        <f t="shared" si="0"/>
        <v>0</v>
      </c>
      <c r="G14" s="46">
        <v>0</v>
      </c>
      <c r="H14" s="47">
        <f t="shared" si="2"/>
        <v>0</v>
      </c>
      <c r="I14" s="5"/>
    </row>
    <row r="15" spans="1:9" s="1" customFormat="1" ht="15">
      <c r="A15" s="46"/>
      <c r="B15" s="54"/>
      <c r="C15" s="54"/>
      <c r="D15" s="46">
        <f t="shared" si="1"/>
        <v>0</v>
      </c>
      <c r="E15" s="46"/>
      <c r="F15" s="47">
        <f t="shared" si="0"/>
        <v>0</v>
      </c>
      <c r="G15" s="46">
        <v>0</v>
      </c>
      <c r="H15" s="47">
        <f t="shared" si="2"/>
        <v>0</v>
      </c>
      <c r="I15" s="5"/>
    </row>
    <row r="16" spans="1:9" s="1" customFormat="1" ht="15">
      <c r="A16" s="46"/>
      <c r="B16" s="54"/>
      <c r="C16" s="54"/>
      <c r="D16" s="46">
        <f t="shared" si="1"/>
        <v>0</v>
      </c>
      <c r="E16" s="46"/>
      <c r="F16" s="47">
        <f t="shared" si="0"/>
        <v>0</v>
      </c>
      <c r="G16" s="46">
        <v>0</v>
      </c>
      <c r="H16" s="47">
        <f t="shared" si="2"/>
        <v>0</v>
      </c>
      <c r="I16" s="5"/>
    </row>
    <row r="17" spans="1:9" s="1" customFormat="1" ht="15">
      <c r="A17" s="46"/>
      <c r="B17" s="54"/>
      <c r="C17" s="54"/>
      <c r="D17" s="46">
        <f t="shared" si="1"/>
        <v>0</v>
      </c>
      <c r="E17" s="46"/>
      <c r="F17" s="47">
        <f t="shared" si="0"/>
        <v>0</v>
      </c>
      <c r="G17" s="46">
        <v>0</v>
      </c>
      <c r="H17" s="47">
        <f t="shared" si="2"/>
        <v>0</v>
      </c>
      <c r="I17" s="5"/>
    </row>
    <row r="18" spans="1:9" s="1" customFormat="1" ht="15">
      <c r="A18" s="46"/>
      <c r="B18" s="54"/>
      <c r="C18" s="54"/>
      <c r="D18" s="46">
        <f t="shared" si="1"/>
        <v>0</v>
      </c>
      <c r="E18" s="46"/>
      <c r="F18" s="47">
        <f t="shared" si="0"/>
        <v>0</v>
      </c>
      <c r="G18" s="46"/>
      <c r="H18" s="47">
        <f t="shared" si="2"/>
        <v>0</v>
      </c>
      <c r="I18" s="5"/>
    </row>
    <row r="19" spans="1:9" s="1" customFormat="1" ht="15">
      <c r="A19" s="46"/>
      <c r="B19" s="54"/>
      <c r="C19" s="54"/>
      <c r="D19" s="46">
        <f t="shared" si="1"/>
        <v>0</v>
      </c>
      <c r="E19" s="46"/>
      <c r="F19" s="47">
        <f t="shared" si="0"/>
        <v>0</v>
      </c>
      <c r="G19" s="46"/>
      <c r="H19" s="47">
        <f t="shared" si="2"/>
        <v>0</v>
      </c>
      <c r="I19" s="5"/>
    </row>
    <row r="20" spans="1:9" s="1" customFormat="1" ht="15">
      <c r="A20" s="46"/>
      <c r="B20" s="54"/>
      <c r="C20" s="54"/>
      <c r="D20" s="46">
        <f t="shared" si="1"/>
        <v>0</v>
      </c>
      <c r="E20" s="46"/>
      <c r="F20" s="47">
        <f t="shared" si="0"/>
        <v>0</v>
      </c>
      <c r="G20" s="46"/>
      <c r="H20" s="47">
        <f t="shared" si="2"/>
        <v>0</v>
      </c>
      <c r="I20" s="5"/>
    </row>
    <row r="21" spans="1:9" s="1" customFormat="1" ht="15">
      <c r="A21" s="46"/>
      <c r="B21" s="54"/>
      <c r="C21" s="54"/>
      <c r="D21" s="46">
        <f t="shared" si="1"/>
        <v>0</v>
      </c>
      <c r="E21" s="46"/>
      <c r="F21" s="47">
        <f t="shared" si="0"/>
        <v>0</v>
      </c>
      <c r="G21" s="46"/>
      <c r="H21" s="47">
        <f t="shared" si="2"/>
        <v>0</v>
      </c>
      <c r="I21" s="5"/>
    </row>
    <row r="22" spans="1:9" s="1" customFormat="1" ht="15">
      <c r="A22" s="46"/>
      <c r="B22" s="54"/>
      <c r="C22" s="54"/>
      <c r="D22" s="46">
        <f t="shared" si="1"/>
        <v>0</v>
      </c>
      <c r="E22" s="46"/>
      <c r="F22" s="47">
        <f t="shared" si="0"/>
        <v>0</v>
      </c>
      <c r="G22" s="46"/>
      <c r="H22" s="47">
        <f t="shared" si="2"/>
        <v>0</v>
      </c>
      <c r="I22" s="5"/>
    </row>
    <row r="23" spans="1:9" s="1" customFormat="1" ht="15">
      <c r="A23" s="46"/>
      <c r="B23" s="54"/>
      <c r="C23" s="54"/>
      <c r="D23" s="46">
        <f t="shared" si="1"/>
        <v>0</v>
      </c>
      <c r="E23" s="46"/>
      <c r="F23" s="47">
        <f t="shared" si="0"/>
        <v>0</v>
      </c>
      <c r="G23" s="46"/>
      <c r="H23" s="47">
        <f t="shared" si="2"/>
        <v>0</v>
      </c>
      <c r="I23" s="5"/>
    </row>
    <row r="24" spans="1:9" s="1" customFormat="1" ht="15">
      <c r="A24" s="46"/>
      <c r="B24" s="54"/>
      <c r="C24" s="54"/>
      <c r="D24" s="46">
        <f t="shared" si="1"/>
        <v>0</v>
      </c>
      <c r="E24" s="46"/>
      <c r="F24" s="47">
        <f t="shared" si="0"/>
        <v>0</v>
      </c>
      <c r="G24" s="46"/>
      <c r="H24" s="47">
        <f t="shared" si="2"/>
        <v>0</v>
      </c>
      <c r="I24" s="5"/>
    </row>
    <row r="25" spans="1:9" s="1" customFormat="1" ht="15">
      <c r="A25" s="46"/>
      <c r="B25" s="54"/>
      <c r="C25" s="54"/>
      <c r="D25" s="46">
        <f t="shared" si="1"/>
        <v>0</v>
      </c>
      <c r="E25" s="46"/>
      <c r="F25" s="47">
        <f t="shared" si="0"/>
        <v>0</v>
      </c>
      <c r="G25" s="46"/>
      <c r="H25" s="47">
        <f t="shared" si="2"/>
        <v>0</v>
      </c>
      <c r="I25" s="5"/>
    </row>
    <row r="26" spans="1:9" s="1" customFormat="1" ht="15">
      <c r="A26" s="46"/>
      <c r="B26" s="54"/>
      <c r="C26" s="54"/>
      <c r="D26" s="46">
        <f t="shared" si="1"/>
        <v>0</v>
      </c>
      <c r="E26" s="46"/>
      <c r="F26" s="47">
        <f t="shared" si="0"/>
        <v>0</v>
      </c>
      <c r="G26" s="46"/>
      <c r="H26" s="47">
        <f t="shared" si="2"/>
        <v>0</v>
      </c>
      <c r="I26" s="5"/>
    </row>
    <row r="27" spans="1:9" s="1" customFormat="1" ht="15">
      <c r="A27" s="46"/>
      <c r="B27" s="54"/>
      <c r="C27" s="54"/>
      <c r="D27" s="46">
        <f t="shared" si="1"/>
        <v>0</v>
      </c>
      <c r="E27" s="46"/>
      <c r="F27" s="47">
        <f t="shared" si="0"/>
        <v>0</v>
      </c>
      <c r="G27" s="46"/>
      <c r="H27" s="47">
        <f t="shared" si="2"/>
        <v>0</v>
      </c>
      <c r="I27" s="5"/>
    </row>
    <row r="28" spans="1:9" s="1" customFormat="1" ht="15">
      <c r="A28" s="46"/>
      <c r="B28" s="54"/>
      <c r="C28" s="54"/>
      <c r="D28" s="46">
        <f t="shared" si="1"/>
        <v>0</v>
      </c>
      <c r="E28" s="46"/>
      <c r="F28" s="47">
        <f t="shared" si="0"/>
        <v>0</v>
      </c>
      <c r="G28" s="46"/>
      <c r="H28" s="47">
        <f t="shared" si="2"/>
        <v>0</v>
      </c>
      <c r="I28" s="5"/>
    </row>
    <row r="29" spans="1:9" s="1" customFormat="1" ht="15">
      <c r="A29" s="46"/>
      <c r="B29" s="54"/>
      <c r="C29" s="54"/>
      <c r="D29" s="46">
        <f t="shared" si="1"/>
        <v>0</v>
      </c>
      <c r="E29" s="46"/>
      <c r="F29" s="47">
        <f t="shared" si="0"/>
        <v>0</v>
      </c>
      <c r="G29" s="46"/>
      <c r="H29" s="47">
        <f t="shared" si="2"/>
        <v>0</v>
      </c>
      <c r="I29" s="5"/>
    </row>
    <row r="30" spans="1:9" s="1" customFormat="1" ht="15">
      <c r="A30" s="46"/>
      <c r="B30" s="54"/>
      <c r="C30" s="54"/>
      <c r="D30" s="46">
        <f t="shared" si="1"/>
        <v>0</v>
      </c>
      <c r="E30" s="46"/>
      <c r="F30" s="47">
        <f t="shared" si="0"/>
        <v>0</v>
      </c>
      <c r="G30" s="46"/>
      <c r="H30" s="47">
        <f t="shared" si="2"/>
        <v>0</v>
      </c>
      <c r="I30" s="5"/>
    </row>
    <row r="31" spans="1:9" s="1" customFormat="1" ht="15">
      <c r="A31" s="46"/>
      <c r="B31" s="54"/>
      <c r="C31" s="54"/>
      <c r="D31" s="46">
        <f t="shared" si="1"/>
        <v>0</v>
      </c>
      <c r="E31" s="46"/>
      <c r="F31" s="47">
        <f t="shared" si="0"/>
        <v>0</v>
      </c>
      <c r="G31" s="46"/>
      <c r="H31" s="47">
        <f t="shared" si="2"/>
        <v>0</v>
      </c>
      <c r="I31" s="5"/>
    </row>
    <row r="32" spans="1:9" s="1" customFormat="1" ht="15">
      <c r="A32" s="46"/>
      <c r="B32" s="54"/>
      <c r="C32" s="54"/>
      <c r="D32" s="46">
        <f t="shared" si="1"/>
        <v>0</v>
      </c>
      <c r="E32" s="46"/>
      <c r="F32" s="47">
        <f t="shared" si="0"/>
        <v>0</v>
      </c>
      <c r="G32" s="46"/>
      <c r="H32" s="47">
        <f t="shared" si="2"/>
        <v>0</v>
      </c>
      <c r="I32" s="5"/>
    </row>
    <row r="33" spans="1:9" s="1" customFormat="1" ht="15">
      <c r="A33" s="46"/>
      <c r="B33" s="54"/>
      <c r="C33" s="54"/>
      <c r="D33" s="46">
        <f t="shared" si="1"/>
        <v>0</v>
      </c>
      <c r="E33" s="46"/>
      <c r="F33" s="47">
        <f t="shared" si="0"/>
        <v>0</v>
      </c>
      <c r="G33" s="46"/>
      <c r="H33" s="47">
        <f t="shared" si="2"/>
        <v>0</v>
      </c>
      <c r="I33" s="5"/>
    </row>
    <row r="34" spans="1:9" s="1" customFormat="1" ht="15">
      <c r="A34" s="46"/>
      <c r="B34" s="54"/>
      <c r="C34" s="54"/>
      <c r="D34" s="46">
        <f t="shared" si="1"/>
        <v>0</v>
      </c>
      <c r="E34" s="46"/>
      <c r="F34" s="47">
        <f t="shared" si="0"/>
        <v>0</v>
      </c>
      <c r="G34" s="46"/>
      <c r="H34" s="47">
        <f t="shared" si="2"/>
        <v>0</v>
      </c>
      <c r="I34" s="5"/>
    </row>
    <row r="35" spans="1:9" s="1" customFormat="1" ht="15">
      <c r="A35" s="46"/>
      <c r="B35" s="54"/>
      <c r="C35" s="54"/>
      <c r="D35" s="46">
        <f t="shared" si="1"/>
        <v>0</v>
      </c>
      <c r="E35" s="46"/>
      <c r="F35" s="47">
        <f t="shared" si="0"/>
        <v>0</v>
      </c>
      <c r="G35" s="46"/>
      <c r="H35" s="47">
        <f t="shared" si="2"/>
        <v>0</v>
      </c>
      <c r="I35" s="5"/>
    </row>
    <row r="36" spans="1:9" s="1" customFormat="1" ht="15">
      <c r="A36" s="46"/>
      <c r="B36" s="54"/>
      <c r="C36" s="54"/>
      <c r="D36" s="46">
        <f t="shared" si="1"/>
        <v>0</v>
      </c>
      <c r="E36" s="46"/>
      <c r="F36" s="47">
        <f t="shared" si="0"/>
        <v>0</v>
      </c>
      <c r="G36" s="46"/>
      <c r="H36" s="47">
        <f t="shared" si="2"/>
        <v>0</v>
      </c>
      <c r="I36" s="5"/>
    </row>
    <row r="37" spans="1:9" s="1" customFormat="1" ht="15">
      <c r="A37" s="46"/>
      <c r="B37" s="54"/>
      <c r="C37" s="54"/>
      <c r="D37" s="46">
        <f t="shared" si="1"/>
        <v>0</v>
      </c>
      <c r="E37" s="46"/>
      <c r="F37" s="47">
        <f t="shared" si="0"/>
        <v>0</v>
      </c>
      <c r="G37" s="46"/>
      <c r="H37" s="47">
        <f t="shared" si="2"/>
        <v>0</v>
      </c>
      <c r="I37" s="5"/>
    </row>
    <row r="38" spans="1:9" s="1" customFormat="1" ht="15">
      <c r="A38" s="46"/>
      <c r="B38" s="54"/>
      <c r="C38" s="54"/>
      <c r="D38" s="46">
        <f t="shared" si="1"/>
        <v>0</v>
      </c>
      <c r="E38" s="46"/>
      <c r="F38" s="47">
        <f t="shared" si="0"/>
        <v>0</v>
      </c>
      <c r="G38" s="46"/>
      <c r="H38" s="47">
        <f t="shared" si="2"/>
        <v>0</v>
      </c>
      <c r="I38" s="5"/>
    </row>
    <row r="39" spans="1:9" s="1" customFormat="1" ht="15">
      <c r="A39" s="46"/>
      <c r="B39" s="54"/>
      <c r="C39" s="54"/>
      <c r="D39" s="46">
        <f t="shared" si="1"/>
        <v>0</v>
      </c>
      <c r="E39" s="46"/>
      <c r="F39" s="47">
        <f t="shared" si="0"/>
        <v>0</v>
      </c>
      <c r="G39" s="46"/>
      <c r="H39" s="47">
        <f t="shared" si="2"/>
        <v>0</v>
      </c>
      <c r="I39" s="5"/>
    </row>
    <row r="40" spans="1:9" s="1" customFormat="1" ht="15">
      <c r="A40" s="46"/>
      <c r="B40" s="54"/>
      <c r="C40" s="54"/>
      <c r="D40" s="46">
        <f t="shared" si="1"/>
        <v>0</v>
      </c>
      <c r="E40" s="46"/>
      <c r="F40" s="47">
        <f t="shared" si="0"/>
        <v>0</v>
      </c>
      <c r="G40" s="46"/>
      <c r="H40" s="47">
        <f t="shared" si="2"/>
        <v>0</v>
      </c>
      <c r="I40" s="5"/>
    </row>
    <row r="41" spans="1:9" s="1" customFormat="1" ht="15">
      <c r="A41" s="46"/>
      <c r="B41" s="54"/>
      <c r="C41" s="54"/>
      <c r="D41" s="46">
        <f t="shared" si="1"/>
        <v>0</v>
      </c>
      <c r="E41" s="46"/>
      <c r="F41" s="47">
        <f t="shared" si="0"/>
        <v>0</v>
      </c>
      <c r="G41" s="46"/>
      <c r="H41" s="47">
        <f t="shared" si="2"/>
        <v>0</v>
      </c>
      <c r="I41" s="5"/>
    </row>
    <row r="42" spans="1:9" s="1" customFormat="1" ht="15">
      <c r="A42" s="46"/>
      <c r="B42" s="54"/>
      <c r="C42" s="54"/>
      <c r="D42" s="46">
        <f t="shared" si="1"/>
        <v>0</v>
      </c>
      <c r="E42" s="46"/>
      <c r="F42" s="47">
        <f t="shared" si="0"/>
        <v>0</v>
      </c>
      <c r="G42" s="46"/>
      <c r="H42" s="47">
        <f t="shared" si="2"/>
        <v>0</v>
      </c>
      <c r="I42" s="5"/>
    </row>
    <row r="43" spans="1:9" s="1" customFormat="1" ht="15">
      <c r="A43" s="46"/>
      <c r="B43" s="54"/>
      <c r="C43" s="54"/>
      <c r="D43" s="46">
        <f t="shared" si="1"/>
        <v>0</v>
      </c>
      <c r="E43" s="46"/>
      <c r="F43" s="47">
        <f t="shared" si="0"/>
        <v>0</v>
      </c>
      <c r="G43" s="46"/>
      <c r="H43" s="47">
        <f t="shared" si="2"/>
        <v>0</v>
      </c>
      <c r="I43" s="5"/>
    </row>
    <row r="44" spans="1:9" s="1" customFormat="1" ht="15">
      <c r="A44" s="46"/>
      <c r="B44" s="54"/>
      <c r="C44" s="54"/>
      <c r="D44" s="46">
        <f t="shared" si="1"/>
        <v>0</v>
      </c>
      <c r="E44" s="46"/>
      <c r="F44" s="47">
        <f t="shared" si="0"/>
        <v>0</v>
      </c>
      <c r="G44" s="46"/>
      <c r="H44" s="47">
        <f t="shared" si="2"/>
        <v>0</v>
      </c>
      <c r="I44" s="5"/>
    </row>
    <row r="45" spans="1:9" s="1" customFormat="1" ht="15">
      <c r="A45" s="46"/>
      <c r="B45" s="54"/>
      <c r="C45" s="54"/>
      <c r="D45" s="46">
        <f t="shared" si="1"/>
        <v>0</v>
      </c>
      <c r="E45" s="46"/>
      <c r="F45" s="47">
        <f t="shared" si="0"/>
        <v>0</v>
      </c>
      <c r="G45" s="46"/>
      <c r="H45" s="47">
        <f t="shared" si="2"/>
        <v>0</v>
      </c>
      <c r="I45" s="5"/>
    </row>
    <row r="46" spans="1:9" s="1" customFormat="1" ht="15">
      <c r="A46" s="46"/>
      <c r="B46" s="54"/>
      <c r="C46" s="54"/>
      <c r="D46" s="46">
        <f t="shared" si="1"/>
        <v>0</v>
      </c>
      <c r="E46" s="46"/>
      <c r="F46" s="47">
        <f t="shared" si="0"/>
        <v>0</v>
      </c>
      <c r="G46" s="46"/>
      <c r="H46" s="47">
        <f t="shared" si="2"/>
        <v>0</v>
      </c>
      <c r="I46" s="5"/>
    </row>
    <row r="47" spans="1:9" s="1" customFormat="1" ht="15">
      <c r="A47" s="48"/>
      <c r="B47" s="48"/>
      <c r="C47" s="48"/>
      <c r="D47" s="48"/>
      <c r="E47" s="48"/>
      <c r="F47" s="49"/>
      <c r="G47" s="46" t="s">
        <v>7</v>
      </c>
      <c r="H47" s="47">
        <f>SUM(H10:H46)</f>
        <v>0</v>
      </c>
      <c r="I47" s="5"/>
    </row>
    <row r="48" spans="1:9" s="1" customFormat="1" ht="15">
      <c r="A48" s="50"/>
      <c r="B48" s="50"/>
      <c r="C48" s="50"/>
      <c r="D48" s="50"/>
      <c r="E48" s="50"/>
      <c r="F48" s="51"/>
      <c r="G48" s="52" t="s">
        <v>8</v>
      </c>
      <c r="H48" s="53">
        <f>IF(H47&lt;1001,H47*0.1+H47,IF(AND(1000&lt;H47,H47&lt;5001),H47*0.05+H47,IF(H47&gt;5000,ROUNDUP(H47,-2))))</f>
        <v>0</v>
      </c>
      <c r="I48" s="5"/>
    </row>
    <row r="49" spans="1:9" s="1" customFormat="1" ht="15">
      <c r="A49" s="20"/>
      <c r="B49" s="20"/>
      <c r="C49" s="20"/>
      <c r="D49" s="20"/>
      <c r="E49" s="20"/>
      <c r="F49" s="20"/>
      <c r="G49" s="20"/>
      <c r="H49" s="44"/>
      <c r="I49" s="5"/>
    </row>
    <row r="50" spans="1:10" s="1" customFormat="1" ht="15">
      <c r="A50" s="22"/>
      <c r="B50" s="22"/>
      <c r="C50" s="21"/>
      <c r="D50" s="5"/>
      <c r="E50" s="5"/>
      <c r="F50" s="5"/>
      <c r="G50" s="18"/>
      <c r="H50" s="18"/>
      <c r="I50" s="5"/>
      <c r="J50" s="23"/>
    </row>
    <row r="51" spans="1:10" s="2" customFormat="1" ht="15" customHeight="1">
      <c r="A51" s="22"/>
      <c r="B51" s="22"/>
      <c r="C51" s="21"/>
      <c r="D51" s="5"/>
      <c r="E51" s="5"/>
      <c r="F51" s="5"/>
      <c r="G51" s="19"/>
      <c r="H51" s="19"/>
      <c r="I51" s="24"/>
      <c r="J51" s="25"/>
    </row>
    <row r="52" spans="1:10" s="2" customFormat="1" ht="15" customHeight="1">
      <c r="A52" s="22"/>
      <c r="B52" s="22"/>
      <c r="C52" s="21"/>
      <c r="D52" s="5"/>
      <c r="E52" s="5"/>
      <c r="F52" s="5"/>
      <c r="G52" s="18"/>
      <c r="H52" s="19"/>
      <c r="I52" s="24"/>
      <c r="J52" s="25"/>
    </row>
    <row r="53" spans="1:10" s="1" customFormat="1" ht="15.75" customHeight="1">
      <c r="A53" s="5"/>
      <c r="B53" s="5"/>
      <c r="C53" s="5"/>
      <c r="D53" s="5"/>
      <c r="E53" s="5"/>
      <c r="F53" s="5"/>
      <c r="G53" s="5"/>
      <c r="H53" s="14"/>
      <c r="I53" s="5"/>
      <c r="J53" s="23"/>
    </row>
    <row r="54" spans="1:10" s="1" customFormat="1" ht="15" customHeight="1">
      <c r="A54" s="7"/>
      <c r="B54" s="7"/>
      <c r="C54" s="7"/>
      <c r="D54" s="7"/>
      <c r="E54" s="7"/>
      <c r="F54" s="7"/>
      <c r="G54" s="7"/>
      <c r="H54" s="15"/>
      <c r="I54" s="5"/>
      <c r="J54" s="23"/>
    </row>
    <row r="55" spans="1:10" s="1" customFormat="1" ht="15" customHeight="1">
      <c r="A55" s="7"/>
      <c r="B55" s="7"/>
      <c r="C55" s="7"/>
      <c r="D55" s="7"/>
      <c r="E55" s="7"/>
      <c r="F55" s="7"/>
      <c r="G55" s="7"/>
      <c r="H55" s="15"/>
      <c r="I55" s="5"/>
      <c r="J55" s="23"/>
    </row>
    <row r="56" spans="1:10" s="1" customFormat="1" ht="15">
      <c r="A56" s="26"/>
      <c r="B56" s="26"/>
      <c r="C56" s="26"/>
      <c r="D56" s="26"/>
      <c r="E56" s="26"/>
      <c r="F56" s="26"/>
      <c r="G56" s="26"/>
      <c r="H56" s="26"/>
      <c r="I56" s="5"/>
      <c r="J56" s="23"/>
    </row>
    <row r="57" spans="1:10" s="1" customFormat="1" ht="15">
      <c r="A57" s="26"/>
      <c r="B57" s="26"/>
      <c r="C57" s="26"/>
      <c r="D57" s="26"/>
      <c r="E57" s="26"/>
      <c r="F57" s="26"/>
      <c r="G57" s="26"/>
      <c r="H57" s="26"/>
      <c r="I57" s="5"/>
      <c r="J57" s="23"/>
    </row>
    <row r="58" spans="1:10" s="1" customFormat="1" ht="15">
      <c r="A58" s="20"/>
      <c r="B58" s="20"/>
      <c r="C58" s="20"/>
      <c r="D58" s="20"/>
      <c r="E58" s="20"/>
      <c r="F58" s="27"/>
      <c r="G58" s="20"/>
      <c r="H58" s="27"/>
      <c r="I58" s="5"/>
      <c r="J58" s="23"/>
    </row>
    <row r="59" spans="1:10" s="1" customFormat="1" ht="15">
      <c r="A59" s="20"/>
      <c r="B59" s="20"/>
      <c r="C59" s="20"/>
      <c r="D59" s="20"/>
      <c r="E59" s="20"/>
      <c r="F59" s="27"/>
      <c r="G59" s="20"/>
      <c r="H59" s="27"/>
      <c r="I59" s="5"/>
      <c r="J59" s="23"/>
    </row>
    <row r="60" spans="1:10" s="1" customFormat="1" ht="15">
      <c r="A60" s="20"/>
      <c r="B60" s="20"/>
      <c r="C60" s="20"/>
      <c r="D60" s="20"/>
      <c r="E60" s="20"/>
      <c r="F60" s="27"/>
      <c r="G60" s="20"/>
      <c r="H60" s="27"/>
      <c r="I60" s="5"/>
      <c r="J60" s="23"/>
    </row>
    <row r="61" spans="1:10" s="1" customFormat="1" ht="15">
      <c r="A61" s="20"/>
      <c r="B61" s="20"/>
      <c r="C61" s="20"/>
      <c r="D61" s="20"/>
      <c r="E61" s="20"/>
      <c r="F61" s="27"/>
      <c r="G61" s="20"/>
      <c r="H61" s="27"/>
      <c r="I61" s="5"/>
      <c r="J61" s="23"/>
    </row>
    <row r="62" spans="1:10" s="1" customFormat="1" ht="15">
      <c r="A62" s="20"/>
      <c r="B62" s="20"/>
      <c r="C62" s="20"/>
      <c r="D62" s="20"/>
      <c r="E62" s="20"/>
      <c r="F62" s="27"/>
      <c r="G62" s="20"/>
      <c r="H62" s="27"/>
      <c r="I62" s="5"/>
      <c r="J62" s="23"/>
    </row>
    <row r="63" spans="1:10" s="1" customFormat="1" ht="15">
      <c r="A63" s="20"/>
      <c r="B63" s="20"/>
      <c r="C63" s="20"/>
      <c r="D63" s="20"/>
      <c r="E63" s="20"/>
      <c r="F63" s="27"/>
      <c r="G63" s="20"/>
      <c r="H63" s="27"/>
      <c r="I63" s="5"/>
      <c r="J63" s="23"/>
    </row>
    <row r="64" spans="1:10" s="1" customFormat="1" ht="15">
      <c r="A64" s="20"/>
      <c r="B64" s="20"/>
      <c r="C64" s="20"/>
      <c r="D64" s="20"/>
      <c r="E64" s="20"/>
      <c r="F64" s="27"/>
      <c r="G64" s="20"/>
      <c r="H64" s="27"/>
      <c r="I64" s="5"/>
      <c r="J64" s="23"/>
    </row>
    <row r="65" spans="1:10" s="1" customFormat="1" ht="15">
      <c r="A65" s="20"/>
      <c r="B65" s="20"/>
      <c r="C65" s="20"/>
      <c r="D65" s="20"/>
      <c r="E65" s="20"/>
      <c r="F65" s="27"/>
      <c r="G65" s="20"/>
      <c r="H65" s="27"/>
      <c r="I65" s="5"/>
      <c r="J65" s="23"/>
    </row>
    <row r="66" spans="1:10" s="1" customFormat="1" ht="15">
      <c r="A66" s="20"/>
      <c r="B66" s="20"/>
      <c r="C66" s="20"/>
      <c r="D66" s="20"/>
      <c r="E66" s="20"/>
      <c r="F66" s="27"/>
      <c r="G66" s="20"/>
      <c r="H66" s="27"/>
      <c r="I66" s="5"/>
      <c r="J66" s="23"/>
    </row>
    <row r="67" spans="1:10" s="1" customFormat="1" ht="15">
      <c r="A67" s="20"/>
      <c r="B67" s="20"/>
      <c r="C67" s="20"/>
      <c r="D67" s="20"/>
      <c r="E67" s="20"/>
      <c r="F67" s="27"/>
      <c r="G67" s="20"/>
      <c r="H67" s="27"/>
      <c r="I67" s="5"/>
      <c r="J67" s="23"/>
    </row>
    <row r="68" spans="1:10" s="1" customFormat="1" ht="15">
      <c r="A68" s="20"/>
      <c r="B68" s="20"/>
      <c r="C68" s="20"/>
      <c r="D68" s="20"/>
      <c r="E68" s="20"/>
      <c r="F68" s="27"/>
      <c r="G68" s="20"/>
      <c r="H68" s="27"/>
      <c r="I68" s="5"/>
      <c r="J68" s="23"/>
    </row>
    <row r="69" spans="1:10" s="1" customFormat="1" ht="15">
      <c r="A69" s="20"/>
      <c r="B69" s="20"/>
      <c r="C69" s="20"/>
      <c r="D69" s="20"/>
      <c r="E69" s="20"/>
      <c r="F69" s="27"/>
      <c r="G69" s="20"/>
      <c r="H69" s="27"/>
      <c r="I69" s="5"/>
      <c r="J69" s="23"/>
    </row>
    <row r="70" spans="1:10" s="1" customFormat="1" ht="15">
      <c r="A70" s="20"/>
      <c r="B70" s="20"/>
      <c r="C70" s="20"/>
      <c r="D70" s="20"/>
      <c r="E70" s="20"/>
      <c r="F70" s="27"/>
      <c r="G70" s="20"/>
      <c r="H70" s="27"/>
      <c r="I70" s="5"/>
      <c r="J70" s="23"/>
    </row>
    <row r="71" spans="1:10" s="1" customFormat="1" ht="15">
      <c r="A71" s="20"/>
      <c r="B71" s="20"/>
      <c r="C71" s="20"/>
      <c r="D71" s="20"/>
      <c r="E71" s="20"/>
      <c r="F71" s="27"/>
      <c r="G71" s="20"/>
      <c r="H71" s="27"/>
      <c r="I71" s="5"/>
      <c r="J71" s="23"/>
    </row>
    <row r="72" spans="1:10" s="1" customFormat="1" ht="15">
      <c r="A72" s="20"/>
      <c r="B72" s="20"/>
      <c r="C72" s="20"/>
      <c r="D72" s="20"/>
      <c r="E72" s="20"/>
      <c r="F72" s="27"/>
      <c r="G72" s="20"/>
      <c r="H72" s="27"/>
      <c r="I72" s="5"/>
      <c r="J72" s="23"/>
    </row>
    <row r="73" spans="1:10" s="1" customFormat="1" ht="15">
      <c r="A73" s="20"/>
      <c r="B73" s="20"/>
      <c r="C73" s="20"/>
      <c r="D73" s="20"/>
      <c r="E73" s="20"/>
      <c r="F73" s="27"/>
      <c r="G73" s="20"/>
      <c r="H73" s="27"/>
      <c r="I73" s="5"/>
      <c r="J73" s="23"/>
    </row>
    <row r="74" spans="1:10" s="1" customFormat="1" ht="15">
      <c r="A74" s="20"/>
      <c r="B74" s="20"/>
      <c r="C74" s="20"/>
      <c r="D74" s="20"/>
      <c r="E74" s="20"/>
      <c r="F74" s="27"/>
      <c r="G74" s="20"/>
      <c r="H74" s="27"/>
      <c r="I74" s="5"/>
      <c r="J74" s="23"/>
    </row>
    <row r="75" spans="1:10" s="1" customFormat="1" ht="15">
      <c r="A75" s="20"/>
      <c r="B75" s="20"/>
      <c r="C75" s="20"/>
      <c r="D75" s="20"/>
      <c r="E75" s="20"/>
      <c r="F75" s="27"/>
      <c r="G75" s="20"/>
      <c r="H75" s="27"/>
      <c r="I75" s="5"/>
      <c r="J75" s="23"/>
    </row>
    <row r="76" spans="1:10" s="1" customFormat="1" ht="15">
      <c r="A76" s="20"/>
      <c r="B76" s="20"/>
      <c r="C76" s="20"/>
      <c r="D76" s="20"/>
      <c r="E76" s="20"/>
      <c r="F76" s="27"/>
      <c r="G76" s="20"/>
      <c r="H76" s="27"/>
      <c r="I76" s="5"/>
      <c r="J76" s="23"/>
    </row>
    <row r="77" spans="1:10" s="1" customFormat="1" ht="15">
      <c r="A77" s="20"/>
      <c r="B77" s="20"/>
      <c r="C77" s="20"/>
      <c r="D77" s="20"/>
      <c r="E77" s="20"/>
      <c r="F77" s="27"/>
      <c r="G77" s="20"/>
      <c r="H77" s="27"/>
      <c r="I77" s="5"/>
      <c r="J77" s="23"/>
    </row>
    <row r="78" spans="1:10" s="1" customFormat="1" ht="15">
      <c r="A78" s="20"/>
      <c r="B78" s="20"/>
      <c r="C78" s="20"/>
      <c r="D78" s="20"/>
      <c r="E78" s="20"/>
      <c r="F78" s="20"/>
      <c r="G78" s="20"/>
      <c r="H78" s="27"/>
      <c r="I78" s="5"/>
      <c r="J78" s="23"/>
    </row>
    <row r="79" spans="1:10" s="1" customFormat="1" ht="15">
      <c r="A79" s="20"/>
      <c r="B79" s="20"/>
      <c r="C79" s="20"/>
      <c r="D79" s="20"/>
      <c r="E79" s="20"/>
      <c r="F79" s="20"/>
      <c r="G79" s="20"/>
      <c r="H79" s="27"/>
      <c r="I79" s="5"/>
      <c r="J79" s="23"/>
    </row>
    <row r="80" spans="1:10" s="1" customFormat="1" ht="15">
      <c r="A80" s="20"/>
      <c r="B80" s="20"/>
      <c r="C80" s="20"/>
      <c r="D80" s="20"/>
      <c r="E80" s="20"/>
      <c r="F80" s="20"/>
      <c r="G80" s="20"/>
      <c r="H80" s="27"/>
      <c r="I80" s="5"/>
      <c r="J80" s="23"/>
    </row>
    <row r="81" spans="1:10" s="1" customFormat="1" ht="15">
      <c r="A81" s="20"/>
      <c r="B81" s="20"/>
      <c r="C81" s="20"/>
      <c r="D81" s="20"/>
      <c r="E81" s="20"/>
      <c r="F81" s="20"/>
      <c r="G81" s="20"/>
      <c r="H81" s="27"/>
      <c r="I81" s="5"/>
      <c r="J81" s="23"/>
    </row>
    <row r="82" spans="1:10" s="1" customFormat="1" ht="15">
      <c r="A82" s="20"/>
      <c r="B82" s="20"/>
      <c r="C82" s="20"/>
      <c r="D82" s="20"/>
      <c r="E82" s="20"/>
      <c r="F82" s="20"/>
      <c r="G82" s="20"/>
      <c r="H82" s="27"/>
      <c r="I82" s="5"/>
      <c r="J82" s="23"/>
    </row>
    <row r="83" spans="1:10" s="1" customFormat="1" ht="15">
      <c r="A83" s="20"/>
      <c r="B83" s="20"/>
      <c r="C83" s="20"/>
      <c r="D83" s="20"/>
      <c r="E83" s="20"/>
      <c r="F83" s="20"/>
      <c r="G83" s="20"/>
      <c r="H83" s="27"/>
      <c r="I83" s="5"/>
      <c r="J83" s="23"/>
    </row>
    <row r="84" spans="1:10" s="1" customFormat="1" ht="15">
      <c r="A84" s="20"/>
      <c r="B84" s="20"/>
      <c r="C84" s="20"/>
      <c r="D84" s="20"/>
      <c r="E84" s="20"/>
      <c r="F84" s="20"/>
      <c r="G84" s="20"/>
      <c r="H84" s="27"/>
      <c r="I84" s="5"/>
      <c r="J84" s="23"/>
    </row>
    <row r="85" spans="1:10" s="1" customFormat="1" ht="15">
      <c r="A85" s="20"/>
      <c r="B85" s="20"/>
      <c r="C85" s="20"/>
      <c r="D85" s="20"/>
      <c r="E85" s="20"/>
      <c r="F85" s="20"/>
      <c r="G85" s="20"/>
      <c r="H85" s="27"/>
      <c r="I85" s="5"/>
      <c r="J85" s="23"/>
    </row>
    <row r="86" spans="1:10" s="1" customFormat="1" ht="15">
      <c r="A86" s="20"/>
      <c r="B86" s="20"/>
      <c r="C86" s="20"/>
      <c r="D86" s="20"/>
      <c r="E86" s="20"/>
      <c r="F86" s="20"/>
      <c r="G86" s="20"/>
      <c r="H86" s="27"/>
      <c r="I86" s="5"/>
      <c r="J86" s="23"/>
    </row>
    <row r="87" spans="1:10" s="1" customFormat="1" ht="15">
      <c r="A87" s="20"/>
      <c r="B87" s="20"/>
      <c r="C87" s="20"/>
      <c r="D87" s="20"/>
      <c r="E87" s="20"/>
      <c r="F87" s="20"/>
      <c r="G87" s="20"/>
      <c r="H87" s="27"/>
      <c r="I87" s="5"/>
      <c r="J87" s="23"/>
    </row>
    <row r="88" spans="1:10" s="1" customFormat="1" ht="15">
      <c r="A88" s="20"/>
      <c r="B88" s="20"/>
      <c r="C88" s="20"/>
      <c r="D88" s="20"/>
      <c r="E88" s="20"/>
      <c r="F88" s="20"/>
      <c r="G88" s="20"/>
      <c r="H88" s="27"/>
      <c r="I88" s="5"/>
      <c r="J88" s="23"/>
    </row>
    <row r="89" spans="1:10" s="1" customFormat="1" ht="15">
      <c r="A89" s="20"/>
      <c r="B89" s="20"/>
      <c r="C89" s="20"/>
      <c r="D89" s="20"/>
      <c r="E89" s="20"/>
      <c r="F89" s="20"/>
      <c r="G89" s="20"/>
      <c r="H89" s="27"/>
      <c r="I89" s="5"/>
      <c r="J89" s="23"/>
    </row>
    <row r="90" spans="1:10" s="1" customFormat="1" ht="15">
      <c r="A90" s="20"/>
      <c r="B90" s="20"/>
      <c r="C90" s="20"/>
      <c r="D90" s="20"/>
      <c r="E90" s="20"/>
      <c r="F90" s="20"/>
      <c r="G90" s="20"/>
      <c r="H90" s="27"/>
      <c r="I90" s="5"/>
      <c r="J90" s="23"/>
    </row>
    <row r="91" spans="1:10" s="1" customFormat="1" ht="15">
      <c r="A91" s="20"/>
      <c r="B91" s="20"/>
      <c r="C91" s="20"/>
      <c r="D91" s="20"/>
      <c r="E91" s="20"/>
      <c r="F91" s="20"/>
      <c r="G91" s="20"/>
      <c r="H91" s="27"/>
      <c r="I91" s="5"/>
      <c r="J91" s="23"/>
    </row>
    <row r="92" spans="1:10" s="1" customFormat="1" ht="15">
      <c r="A92" s="20"/>
      <c r="B92" s="20"/>
      <c r="C92" s="20"/>
      <c r="D92" s="20"/>
      <c r="E92" s="20"/>
      <c r="F92" s="20"/>
      <c r="G92" s="20"/>
      <c r="H92" s="27"/>
      <c r="I92" s="5"/>
      <c r="J92" s="23"/>
    </row>
    <row r="93" spans="1:10" s="1" customFormat="1" ht="15">
      <c r="A93" s="20"/>
      <c r="B93" s="20"/>
      <c r="C93" s="20"/>
      <c r="D93" s="20"/>
      <c r="E93" s="20"/>
      <c r="F93" s="20"/>
      <c r="G93" s="20"/>
      <c r="H93" s="27"/>
      <c r="I93" s="5"/>
      <c r="J93" s="23"/>
    </row>
    <row r="94" spans="1:10" s="1" customFormat="1" ht="15">
      <c r="A94" s="20"/>
      <c r="B94" s="20"/>
      <c r="C94" s="20"/>
      <c r="D94" s="20"/>
      <c r="E94" s="20"/>
      <c r="F94" s="20"/>
      <c r="G94" s="20"/>
      <c r="H94" s="27"/>
      <c r="I94" s="5"/>
      <c r="J94" s="23"/>
    </row>
    <row r="95" spans="1:10" s="1" customFormat="1" ht="15.75">
      <c r="A95" s="20"/>
      <c r="B95" s="20"/>
      <c r="C95" s="20"/>
      <c r="D95" s="20"/>
      <c r="E95" s="20"/>
      <c r="F95" s="20"/>
      <c r="G95" s="28"/>
      <c r="H95" s="29"/>
      <c r="I95" s="5"/>
      <c r="J95" s="23"/>
    </row>
    <row r="96" spans="1:10" s="1" customFormat="1" ht="15">
      <c r="A96" s="30"/>
      <c r="B96" s="30"/>
      <c r="C96" s="30"/>
      <c r="D96" s="30"/>
      <c r="E96" s="30"/>
      <c r="F96" s="30"/>
      <c r="G96" s="30"/>
      <c r="H96" s="27"/>
      <c r="I96" s="23"/>
      <c r="J96" s="23"/>
    </row>
    <row r="97" spans="1:10" s="1" customFormat="1" ht="15">
      <c r="A97" s="23"/>
      <c r="B97" s="23"/>
      <c r="C97" s="23"/>
      <c r="D97" s="23"/>
      <c r="E97" s="23"/>
      <c r="F97" s="23"/>
      <c r="G97" s="23"/>
      <c r="H97" s="14"/>
      <c r="I97" s="23"/>
      <c r="J97" s="23"/>
    </row>
    <row r="98" spans="1:10" s="1" customFormat="1" ht="15">
      <c r="A98" s="23"/>
      <c r="B98" s="23"/>
      <c r="C98" s="23"/>
      <c r="D98" s="23"/>
      <c r="E98" s="23"/>
      <c r="F98" s="23"/>
      <c r="G98" s="23"/>
      <c r="H98" s="14"/>
      <c r="I98" s="23"/>
      <c r="J98" s="23"/>
    </row>
    <row r="99" spans="1:10" s="1" customFormat="1" ht="15">
      <c r="A99" s="23"/>
      <c r="B99" s="23"/>
      <c r="C99" s="23"/>
      <c r="D99" s="23"/>
      <c r="E99" s="23"/>
      <c r="F99" s="23"/>
      <c r="G99" s="23"/>
      <c r="H99" s="14"/>
      <c r="I99" s="23"/>
      <c r="J99" s="23"/>
    </row>
    <row r="100" spans="1:10" s="1" customFormat="1" ht="15">
      <c r="A100" s="23"/>
      <c r="B100" s="23"/>
      <c r="C100" s="23"/>
      <c r="D100" s="23"/>
      <c r="E100" s="23"/>
      <c r="F100" s="23"/>
      <c r="G100" s="23"/>
      <c r="H100" s="14"/>
      <c r="I100" s="23"/>
      <c r="J100" s="23"/>
    </row>
    <row r="101" spans="1:10" s="1" customFormat="1" ht="15">
      <c r="A101" s="23"/>
      <c r="B101" s="23"/>
      <c r="C101" s="23"/>
      <c r="D101" s="23"/>
      <c r="E101" s="23"/>
      <c r="F101" s="23"/>
      <c r="G101" s="23"/>
      <c r="H101" s="14"/>
      <c r="I101" s="23"/>
      <c r="J101" s="23"/>
    </row>
    <row r="102" spans="1:10" s="1" customFormat="1" ht="15">
      <c r="A102" s="23"/>
      <c r="B102" s="23"/>
      <c r="C102" s="23"/>
      <c r="D102" s="23"/>
      <c r="E102" s="23"/>
      <c r="F102" s="23"/>
      <c r="G102" s="23"/>
      <c r="H102" s="14"/>
      <c r="I102" s="23"/>
      <c r="J102" s="23"/>
    </row>
    <row r="103" spans="1:10" s="1" customFormat="1" ht="15">
      <c r="A103" s="23"/>
      <c r="B103" s="23"/>
      <c r="C103" s="23"/>
      <c r="D103" s="23"/>
      <c r="E103" s="23"/>
      <c r="F103" s="23"/>
      <c r="G103" s="23"/>
      <c r="H103" s="14"/>
      <c r="I103" s="23"/>
      <c r="J103" s="23"/>
    </row>
    <row r="104" spans="1:10" s="1" customFormat="1" ht="15">
      <c r="A104" s="23"/>
      <c r="B104" s="23"/>
      <c r="C104" s="23"/>
      <c r="D104" s="23"/>
      <c r="E104" s="23"/>
      <c r="F104" s="23"/>
      <c r="G104" s="23"/>
      <c r="H104" s="14"/>
      <c r="I104" s="23"/>
      <c r="J104" s="23"/>
    </row>
    <row r="105" spans="1:10" s="1" customFormat="1" ht="15">
      <c r="A105" s="23"/>
      <c r="B105" s="23"/>
      <c r="C105" s="23"/>
      <c r="D105" s="23"/>
      <c r="E105" s="23"/>
      <c r="F105" s="23"/>
      <c r="G105" s="23"/>
      <c r="H105" s="14"/>
      <c r="I105" s="23"/>
      <c r="J105" s="23"/>
    </row>
    <row r="106" spans="1:10" s="1" customFormat="1" ht="15">
      <c r="A106" s="23"/>
      <c r="B106" s="23"/>
      <c r="C106" s="23"/>
      <c r="D106" s="23"/>
      <c r="E106" s="23"/>
      <c r="F106" s="23"/>
      <c r="G106" s="23"/>
      <c r="H106" s="14"/>
      <c r="I106" s="23"/>
      <c r="J106" s="23"/>
    </row>
    <row r="107" spans="1:10" s="1" customFormat="1" ht="15">
      <c r="A107" s="23"/>
      <c r="B107" s="23"/>
      <c r="C107" s="23"/>
      <c r="D107" s="23"/>
      <c r="E107" s="23"/>
      <c r="F107" s="23"/>
      <c r="G107" s="23"/>
      <c r="H107" s="14"/>
      <c r="I107" s="23"/>
      <c r="J107" s="23"/>
    </row>
    <row r="108" spans="1:10" s="1" customFormat="1" ht="15">
      <c r="A108" s="23"/>
      <c r="B108" s="23"/>
      <c r="C108" s="23"/>
      <c r="D108" s="23"/>
      <c r="E108" s="23"/>
      <c r="F108" s="23"/>
      <c r="G108" s="23"/>
      <c r="H108" s="14"/>
      <c r="I108" s="23"/>
      <c r="J108" s="23"/>
    </row>
    <row r="109" spans="1:10" s="1" customFormat="1" ht="15">
      <c r="A109" s="23"/>
      <c r="B109" s="23"/>
      <c r="C109" s="23"/>
      <c r="D109" s="23"/>
      <c r="E109" s="23"/>
      <c r="F109" s="23"/>
      <c r="G109" s="23"/>
      <c r="H109" s="14"/>
      <c r="I109" s="23"/>
      <c r="J109" s="23"/>
    </row>
    <row r="110" spans="1:10" s="1" customFormat="1" ht="15">
      <c r="A110" s="23"/>
      <c r="B110" s="23"/>
      <c r="C110" s="23"/>
      <c r="D110" s="23"/>
      <c r="E110" s="23"/>
      <c r="F110" s="23"/>
      <c r="G110" s="23"/>
      <c r="H110" s="14"/>
      <c r="I110" s="23"/>
      <c r="J110" s="23"/>
    </row>
    <row r="111" s="1" customFormat="1" ht="15">
      <c r="H111" s="16"/>
    </row>
    <row r="112" s="1" customFormat="1" ht="15">
      <c r="H112" s="16"/>
    </row>
    <row r="113" s="1" customFormat="1" ht="15">
      <c r="H113" s="16"/>
    </row>
    <row r="114" s="1" customFormat="1" ht="15">
      <c r="H114" s="16"/>
    </row>
    <row r="115" s="1" customFormat="1" ht="15">
      <c r="H115" s="16"/>
    </row>
    <row r="116" s="1" customFormat="1" ht="15">
      <c r="H116" s="16"/>
    </row>
    <row r="117" s="1" customFormat="1" ht="15">
      <c r="H117" s="16"/>
    </row>
    <row r="118" s="1" customFormat="1" ht="15">
      <c r="H118" s="16"/>
    </row>
    <row r="119" s="1" customFormat="1" ht="15">
      <c r="H119" s="16"/>
    </row>
    <row r="120" s="1" customFormat="1" ht="15">
      <c r="H120" s="16"/>
    </row>
    <row r="121" s="1" customFormat="1" ht="15">
      <c r="H121" s="16"/>
    </row>
    <row r="122" s="1" customFormat="1" ht="15">
      <c r="H122" s="16"/>
    </row>
    <row r="123" s="1" customFormat="1" ht="15">
      <c r="H123" s="16"/>
    </row>
    <row r="124" s="1" customFormat="1" ht="15">
      <c r="H124" s="16"/>
    </row>
    <row r="125" s="1" customFormat="1" ht="15">
      <c r="H125" s="16"/>
    </row>
    <row r="126" s="1" customFormat="1" ht="15">
      <c r="H126" s="16"/>
    </row>
    <row r="127" s="1" customFormat="1" ht="15">
      <c r="H127" s="16"/>
    </row>
    <row r="128" s="1" customFormat="1" ht="15">
      <c r="H128" s="16"/>
    </row>
    <row r="129" s="1" customFormat="1" ht="15">
      <c r="H129" s="16"/>
    </row>
    <row r="130" s="1" customFormat="1" ht="15">
      <c r="H130" s="16"/>
    </row>
    <row r="131" s="1" customFormat="1" ht="15">
      <c r="H131" s="16"/>
    </row>
    <row r="132" s="1" customFormat="1" ht="15">
      <c r="H132" s="16"/>
    </row>
    <row r="133" s="1" customFormat="1" ht="15">
      <c r="H133" s="16"/>
    </row>
    <row r="134" s="1" customFormat="1" ht="15">
      <c r="H134" s="16"/>
    </row>
    <row r="135" s="1" customFormat="1" ht="15">
      <c r="H135" s="16"/>
    </row>
    <row r="136" s="1" customFormat="1" ht="15">
      <c r="H136" s="16"/>
    </row>
    <row r="137" s="1" customFormat="1" ht="15">
      <c r="H137" s="16"/>
    </row>
    <row r="138" s="1" customFormat="1" ht="15">
      <c r="H138" s="16"/>
    </row>
    <row r="139" s="1" customFormat="1" ht="15">
      <c r="H139" s="16"/>
    </row>
    <row r="140" s="1" customFormat="1" ht="15">
      <c r="H140" s="16"/>
    </row>
    <row r="141" s="1" customFormat="1" ht="15">
      <c r="H141" s="16"/>
    </row>
    <row r="142" s="1" customFormat="1" ht="15">
      <c r="H142" s="16"/>
    </row>
    <row r="143" s="1" customFormat="1" ht="15">
      <c r="H143" s="16"/>
    </row>
    <row r="144" s="1" customFormat="1" ht="15">
      <c r="H144" s="16"/>
    </row>
    <row r="145" s="1" customFormat="1" ht="15">
      <c r="H145" s="16"/>
    </row>
    <row r="146" s="1" customFormat="1" ht="15">
      <c r="H146" s="16"/>
    </row>
    <row r="147" s="1" customFormat="1" ht="15">
      <c r="H147" s="16"/>
    </row>
    <row r="148" s="1" customFormat="1" ht="15">
      <c r="H148" s="16"/>
    </row>
    <row r="149" s="1" customFormat="1" ht="15">
      <c r="H149" s="16"/>
    </row>
    <row r="150" s="1" customFormat="1" ht="15">
      <c r="H150" s="16"/>
    </row>
    <row r="151" s="1" customFormat="1" ht="15">
      <c r="H151" s="16"/>
    </row>
    <row r="152" s="1" customFormat="1" ht="15">
      <c r="H152" s="16"/>
    </row>
    <row r="153" s="1" customFormat="1" ht="15">
      <c r="H153" s="16"/>
    </row>
    <row r="154" s="1" customFormat="1" ht="15">
      <c r="H154" s="16"/>
    </row>
    <row r="155" s="1" customFormat="1" ht="15">
      <c r="H155" s="16"/>
    </row>
    <row r="156" s="1" customFormat="1" ht="15">
      <c r="H156" s="16"/>
    </row>
    <row r="157" s="1" customFormat="1" ht="15">
      <c r="H157" s="16"/>
    </row>
    <row r="158" s="1" customFormat="1" ht="15">
      <c r="H158" s="16"/>
    </row>
    <row r="159" s="1" customFormat="1" ht="15">
      <c r="H159" s="16"/>
    </row>
    <row r="160" s="1" customFormat="1" ht="15">
      <c r="H160" s="16"/>
    </row>
    <row r="161" s="1" customFormat="1" ht="15">
      <c r="H161" s="16"/>
    </row>
    <row r="162" s="1" customFormat="1" ht="15">
      <c r="H162" s="16"/>
    </row>
    <row r="163" s="1" customFormat="1" ht="15">
      <c r="H163" s="16"/>
    </row>
    <row r="164" s="1" customFormat="1" ht="15">
      <c r="H164" s="16"/>
    </row>
    <row r="165" s="1" customFormat="1" ht="15">
      <c r="H165" s="16"/>
    </row>
    <row r="166" s="1" customFormat="1" ht="15">
      <c r="H166" s="16"/>
    </row>
    <row r="167" s="1" customFormat="1" ht="15">
      <c r="H167" s="16"/>
    </row>
    <row r="168" s="1" customFormat="1" ht="15">
      <c r="H168" s="16"/>
    </row>
    <row r="169" s="1" customFormat="1" ht="15">
      <c r="H169" s="16"/>
    </row>
    <row r="170" s="1" customFormat="1" ht="15">
      <c r="H170" s="16"/>
    </row>
    <row r="171" s="1" customFormat="1" ht="15">
      <c r="H171" s="16"/>
    </row>
    <row r="172" s="1" customFormat="1" ht="15">
      <c r="H172" s="16"/>
    </row>
    <row r="173" s="1" customFormat="1" ht="15">
      <c r="H173" s="16"/>
    </row>
    <row r="174" s="1" customFormat="1" ht="15">
      <c r="H174" s="16"/>
    </row>
    <row r="175" s="1" customFormat="1" ht="15">
      <c r="H175" s="16"/>
    </row>
    <row r="176" s="1" customFormat="1" ht="15">
      <c r="H176" s="16"/>
    </row>
    <row r="177" s="1" customFormat="1" ht="15">
      <c r="H177" s="16"/>
    </row>
    <row r="178" s="1" customFormat="1" ht="15">
      <c r="H178" s="16"/>
    </row>
    <row r="179" s="1" customFormat="1" ht="15">
      <c r="H179" s="16"/>
    </row>
    <row r="180" s="1" customFormat="1" ht="15">
      <c r="H180" s="16"/>
    </row>
    <row r="181" s="1" customFormat="1" ht="15">
      <c r="H181" s="16"/>
    </row>
    <row r="182" s="1" customFormat="1" ht="15">
      <c r="H182" s="16"/>
    </row>
    <row r="183" s="1" customFormat="1" ht="15">
      <c r="H183" s="16"/>
    </row>
    <row r="184" s="1" customFormat="1" ht="15">
      <c r="H184" s="16"/>
    </row>
    <row r="185" s="1" customFormat="1" ht="15">
      <c r="H185" s="16"/>
    </row>
    <row r="186" s="1" customFormat="1" ht="15">
      <c r="H186" s="16"/>
    </row>
    <row r="187" s="1" customFormat="1" ht="15">
      <c r="H187" s="16"/>
    </row>
    <row r="188" s="1" customFormat="1" ht="15">
      <c r="H188" s="16"/>
    </row>
    <row r="189" s="1" customFormat="1" ht="15">
      <c r="H189" s="16"/>
    </row>
    <row r="190" s="1" customFormat="1" ht="15">
      <c r="H190" s="16"/>
    </row>
    <row r="191" s="1" customFormat="1" ht="15">
      <c r="H191" s="16"/>
    </row>
    <row r="192" s="1" customFormat="1" ht="15">
      <c r="H192" s="16"/>
    </row>
    <row r="193" s="1" customFormat="1" ht="15">
      <c r="H193" s="16"/>
    </row>
    <row r="194" s="1" customFormat="1" ht="15">
      <c r="H194" s="16"/>
    </row>
    <row r="195" s="1" customFormat="1" ht="15">
      <c r="H195" s="16"/>
    </row>
    <row r="196" s="1" customFormat="1" ht="15">
      <c r="H196" s="16"/>
    </row>
    <row r="197" s="1" customFormat="1" ht="15">
      <c r="H197" s="16"/>
    </row>
    <row r="198" s="1" customFormat="1" ht="15">
      <c r="H198" s="16"/>
    </row>
    <row r="199" s="1" customFormat="1" ht="15">
      <c r="H199" s="16"/>
    </row>
    <row r="200" s="1" customFormat="1" ht="15">
      <c r="H200" s="16"/>
    </row>
    <row r="201" s="1" customFormat="1" ht="15">
      <c r="H201" s="16"/>
    </row>
    <row r="202" s="1" customFormat="1" ht="15">
      <c r="H202" s="16"/>
    </row>
    <row r="203" s="1" customFormat="1" ht="15">
      <c r="H203" s="16"/>
    </row>
    <row r="204" s="1" customFormat="1" ht="15">
      <c r="H204" s="16"/>
    </row>
    <row r="205" s="1" customFormat="1" ht="15">
      <c r="H205" s="16"/>
    </row>
    <row r="206" s="1" customFormat="1" ht="15">
      <c r="H206" s="16"/>
    </row>
    <row r="207" s="1" customFormat="1" ht="15">
      <c r="H207" s="16"/>
    </row>
    <row r="208" s="1" customFormat="1" ht="15">
      <c r="H208" s="16"/>
    </row>
    <row r="209" s="1" customFormat="1" ht="15">
      <c r="H209" s="16"/>
    </row>
    <row r="210" s="1" customFormat="1" ht="15">
      <c r="H210" s="16"/>
    </row>
    <row r="211" s="1" customFormat="1" ht="15">
      <c r="H211" s="16"/>
    </row>
    <row r="212" s="1" customFormat="1" ht="15">
      <c r="H212" s="16"/>
    </row>
    <row r="213" s="1" customFormat="1" ht="15">
      <c r="H213" s="16"/>
    </row>
    <row r="214" s="1" customFormat="1" ht="15">
      <c r="H214" s="16"/>
    </row>
    <row r="215" s="1" customFormat="1" ht="15">
      <c r="H215" s="16"/>
    </row>
    <row r="216" s="1" customFormat="1" ht="15">
      <c r="H216" s="16"/>
    </row>
    <row r="217" s="1" customFormat="1" ht="15">
      <c r="H217" s="16"/>
    </row>
    <row r="218" s="1" customFormat="1" ht="15">
      <c r="H218" s="16"/>
    </row>
    <row r="219" s="1" customFormat="1" ht="15">
      <c r="H219" s="16"/>
    </row>
    <row r="220" s="1" customFormat="1" ht="15">
      <c r="H220" s="16"/>
    </row>
    <row r="221" s="1" customFormat="1" ht="15">
      <c r="H221" s="16"/>
    </row>
    <row r="222" s="1" customFormat="1" ht="15">
      <c r="H222" s="16"/>
    </row>
    <row r="223" s="1" customFormat="1" ht="15">
      <c r="H223" s="16"/>
    </row>
    <row r="224" s="1" customFormat="1" ht="15">
      <c r="H224" s="16"/>
    </row>
    <row r="225" s="1" customFormat="1" ht="15">
      <c r="H225" s="16"/>
    </row>
    <row r="226" s="1" customFormat="1" ht="15">
      <c r="H226" s="16"/>
    </row>
    <row r="227" s="1" customFormat="1" ht="15">
      <c r="H227" s="16"/>
    </row>
    <row r="228" s="1" customFormat="1" ht="15">
      <c r="H228" s="16"/>
    </row>
    <row r="229" s="1" customFormat="1" ht="15">
      <c r="H229" s="16"/>
    </row>
    <row r="230" s="1" customFormat="1" ht="15">
      <c r="H230" s="16"/>
    </row>
    <row r="231" s="1" customFormat="1" ht="15">
      <c r="H231" s="16"/>
    </row>
    <row r="232" s="1" customFormat="1" ht="15">
      <c r="H232" s="16"/>
    </row>
    <row r="233" s="1" customFormat="1" ht="15">
      <c r="H233" s="16"/>
    </row>
    <row r="234" s="1" customFormat="1" ht="15">
      <c r="H234" s="16"/>
    </row>
    <row r="235" s="1" customFormat="1" ht="15">
      <c r="H235" s="16"/>
    </row>
    <row r="236" s="1" customFormat="1" ht="15">
      <c r="H236" s="16"/>
    </row>
    <row r="237" s="1" customFormat="1" ht="15">
      <c r="H237" s="16"/>
    </row>
    <row r="238" s="1" customFormat="1" ht="15">
      <c r="H238" s="16"/>
    </row>
    <row r="239" s="1" customFormat="1" ht="15">
      <c r="H239" s="16"/>
    </row>
    <row r="240" s="1" customFormat="1" ht="15">
      <c r="H240" s="16"/>
    </row>
    <row r="241" s="1" customFormat="1" ht="15">
      <c r="H241" s="16"/>
    </row>
    <row r="242" s="1" customFormat="1" ht="15">
      <c r="H242" s="16"/>
    </row>
    <row r="243" s="1" customFormat="1" ht="15">
      <c r="H243" s="16"/>
    </row>
    <row r="244" s="1" customFormat="1" ht="15">
      <c r="H244" s="16"/>
    </row>
    <row r="245" s="1" customFormat="1" ht="15">
      <c r="H245" s="16"/>
    </row>
    <row r="246" s="1" customFormat="1" ht="15">
      <c r="H246" s="16"/>
    </row>
    <row r="247" s="1" customFormat="1" ht="15">
      <c r="H247" s="16"/>
    </row>
    <row r="248" s="1" customFormat="1" ht="15">
      <c r="H248" s="16"/>
    </row>
    <row r="249" s="1" customFormat="1" ht="15">
      <c r="H249" s="16"/>
    </row>
    <row r="250" s="1" customFormat="1" ht="15">
      <c r="H250" s="16"/>
    </row>
    <row r="251" s="1" customFormat="1" ht="15">
      <c r="H251" s="16"/>
    </row>
    <row r="252" s="1" customFormat="1" ht="15">
      <c r="H252" s="16"/>
    </row>
    <row r="253" s="1" customFormat="1" ht="15">
      <c r="H253" s="16"/>
    </row>
    <row r="254" s="1" customFormat="1" ht="15">
      <c r="H254" s="16"/>
    </row>
    <row r="255" s="1" customFormat="1" ht="15">
      <c r="H255" s="16"/>
    </row>
    <row r="256" s="1" customFormat="1" ht="15">
      <c r="H256" s="16"/>
    </row>
    <row r="257" s="1" customFormat="1" ht="15">
      <c r="H257" s="16"/>
    </row>
    <row r="258" s="1" customFormat="1" ht="15">
      <c r="H258" s="16"/>
    </row>
    <row r="259" s="1" customFormat="1" ht="15">
      <c r="H259" s="16"/>
    </row>
    <row r="260" s="1" customFormat="1" ht="15">
      <c r="H260" s="16"/>
    </row>
    <row r="261" s="1" customFormat="1" ht="15">
      <c r="H261" s="16"/>
    </row>
    <row r="262" s="1" customFormat="1" ht="15">
      <c r="H262" s="16"/>
    </row>
    <row r="263" s="1" customFormat="1" ht="15">
      <c r="H263" s="16"/>
    </row>
    <row r="264" s="1" customFormat="1" ht="15">
      <c r="H264" s="16"/>
    </row>
    <row r="265" s="1" customFormat="1" ht="15">
      <c r="H265" s="16"/>
    </row>
    <row r="266" s="1" customFormat="1" ht="15">
      <c r="H266" s="16"/>
    </row>
    <row r="267" s="1" customFormat="1" ht="15">
      <c r="H267" s="16"/>
    </row>
    <row r="268" s="1" customFormat="1" ht="15">
      <c r="H268" s="16"/>
    </row>
    <row r="269" s="1" customFormat="1" ht="15">
      <c r="H269" s="16"/>
    </row>
    <row r="270" ht="12.75">
      <c r="H270" s="17"/>
    </row>
    <row r="271" ht="12.75">
      <c r="H271" s="17"/>
    </row>
    <row r="272" ht="12.75">
      <c r="H272" s="17"/>
    </row>
    <row r="273" ht="12.75">
      <c r="H273" s="17"/>
    </row>
    <row r="274" ht="12.75">
      <c r="H274" s="17"/>
    </row>
    <row r="275" ht="12.75">
      <c r="H275" s="17"/>
    </row>
    <row r="276" ht="12.75">
      <c r="H276" s="17"/>
    </row>
    <row r="277" ht="12.75">
      <c r="H277" s="17"/>
    </row>
    <row r="278" ht="12.75">
      <c r="H278" s="17"/>
    </row>
    <row r="279" ht="12.75">
      <c r="H279" s="17"/>
    </row>
    <row r="280" ht="12.75">
      <c r="H280" s="17"/>
    </row>
    <row r="281" ht="12.75">
      <c r="H281" s="17"/>
    </row>
    <row r="282" ht="12.75">
      <c r="H282" s="17"/>
    </row>
    <row r="283" ht="12.75">
      <c r="H283" s="17"/>
    </row>
    <row r="284" ht="12.75">
      <c r="H284" s="17"/>
    </row>
    <row r="285" ht="12.75">
      <c r="H285" s="17"/>
    </row>
    <row r="286" ht="12.75">
      <c r="H286" s="17"/>
    </row>
    <row r="287" ht="12.75">
      <c r="H287" s="17"/>
    </row>
    <row r="288" ht="12.75">
      <c r="H288" s="17"/>
    </row>
    <row r="289" ht="12.75">
      <c r="H289" s="17"/>
    </row>
    <row r="290" ht="12.75">
      <c r="H290" s="17"/>
    </row>
    <row r="291" ht="12.75">
      <c r="H291" s="17"/>
    </row>
    <row r="292" ht="12.75">
      <c r="H292" s="17"/>
    </row>
    <row r="293" ht="12.75">
      <c r="H293" s="17"/>
    </row>
    <row r="294" ht="12.75">
      <c r="H294" s="17"/>
    </row>
    <row r="295" ht="12.75">
      <c r="H295" s="17"/>
    </row>
  </sheetData>
  <sheetProtection sheet="1" objects="1" scenarios="1"/>
  <mergeCells count="5">
    <mergeCell ref="A6:H6"/>
    <mergeCell ref="C8:C9"/>
    <mergeCell ref="B8:B9"/>
    <mergeCell ref="A8:A9"/>
    <mergeCell ref="H8:H9"/>
  </mergeCells>
  <printOptions/>
  <pageMargins left="0.65" right="0.1" top="0.5" bottom="0.5" header="0" footer="0"/>
  <pageSetup horizontalDpi="600" verticalDpi="600" orientation="portrait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ABC</dc:title>
  <dc:subject>AGGREGATE BASE COURSE</dc:subject>
  <dc:creator>KDA</dc:creator>
  <cp:keywords/>
  <dc:description/>
  <cp:lastModifiedBy>lastrickland</cp:lastModifiedBy>
  <cp:lastPrinted>2006-11-13T13:38:29Z</cp:lastPrinted>
  <dcterms:created xsi:type="dcterms:W3CDTF">2006-07-28T13:14:44Z</dcterms:created>
  <dcterms:modified xsi:type="dcterms:W3CDTF">2009-03-11T13:02:20Z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CONNECT-350-1</vt:lpwstr>
  </property>
  <property fmtid="{D5CDD505-2E9C-101B-9397-08002B2CF9AE}" pid="4" name="_dlc_DocIdItemGu">
    <vt:lpwstr>1806e228-00c8-4b13-bc71-afd24152da1b</vt:lpwstr>
  </property>
  <property fmtid="{D5CDD505-2E9C-101B-9397-08002B2CF9AE}" pid="5" name="_dlc_DocIdU">
    <vt:lpwstr>https://connect.ncdot.gov/resources/Specifications/_layouts/DocIdRedir.aspx?ID=CONNECT-350-1, CONNECT-350-1</vt:lpwstr>
  </property>
  <property fmtid="{D5CDD505-2E9C-101B-9397-08002B2CF9AE}" pid="6" name="Ord">
    <vt:lpwstr>100.000000000000</vt:lpwstr>
  </property>
  <property fmtid="{D5CDD505-2E9C-101B-9397-08002B2CF9AE}" pid="7" name="Unit Ty">
    <vt:lpwstr>English</vt:lpwstr>
  </property>
  <property fmtid="{D5CDD505-2E9C-101B-9397-08002B2CF9AE}" pid="8" name="Descriptio">
    <vt:lpwstr>Contracts and Resources Page - Web Part - Calculation of Quantities English</vt:lpwstr>
  </property>
  <property fmtid="{D5CDD505-2E9C-101B-9397-08002B2CF9AE}" pid="9" name="display_urn:schemas-microsoft-com:office:office#Edit">
    <vt:lpwstr>Jean W. Merritt</vt:lpwstr>
  </property>
  <property fmtid="{D5CDD505-2E9C-101B-9397-08002B2CF9AE}" pid="10" name="display_urn:schemas-microsoft-com:office:office#Auth">
    <vt:lpwstr>Jean W. Merritt</vt:lpwstr>
  </property>
</Properties>
</file>