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T\PTD Policies and Procedures\STAFF EXTERNAL POLICY REVIEW\External Policies Appendix\Appendix files\"/>
    </mc:Choice>
  </mc:AlternateContent>
  <bookViews>
    <workbookView xWindow="90" yWindow="105" windowWidth="23910" windowHeight="11940" tabRatio="747" activeTab="1"/>
  </bookViews>
  <sheets>
    <sheet name="OVERALL" sheetId="1" r:id="rId1"/>
    <sheet name="JULY" sheetId="60" r:id="rId2"/>
    <sheet name="AUGUST" sheetId="61" r:id="rId3"/>
    <sheet name="SEPTEMBER" sheetId="62" r:id="rId4"/>
    <sheet name="OCTOBER" sheetId="63" r:id="rId5"/>
    <sheet name="NOVEMBER" sheetId="64" r:id="rId6"/>
    <sheet name="DECEMBER" sheetId="65" r:id="rId7"/>
    <sheet name="JANUARY" sheetId="2" r:id="rId8"/>
    <sheet name="FEBRUARY" sheetId="55" r:id="rId9"/>
    <sheet name="MARCH" sheetId="56" r:id="rId10"/>
    <sheet name="APRIL" sheetId="57" r:id="rId11"/>
    <sheet name="MAY" sheetId="58" r:id="rId12"/>
    <sheet name="JUNE" sheetId="59" r:id="rId13"/>
  </sheets>
  <definedNames>
    <definedName name="_xlnm.Print_Area" localSheetId="0">OVERALL!$1:$160</definedName>
    <definedName name="_xlnm.Print_Titles" localSheetId="0">OVERALL!$1:$6</definedName>
  </definedNames>
  <calcPr calcId="152511"/>
</workbook>
</file>

<file path=xl/calcChain.xml><?xml version="1.0" encoding="utf-8"?>
<calcChain xmlns="http://schemas.openxmlformats.org/spreadsheetml/2006/main">
  <c r="A110" i="65" l="1"/>
  <c r="B110" i="65"/>
  <c r="C110" i="65"/>
  <c r="A110" i="64"/>
  <c r="B110" i="64"/>
  <c r="C110" i="64"/>
  <c r="A110" i="63"/>
  <c r="B110" i="63"/>
  <c r="C110" i="63"/>
  <c r="A110" i="62"/>
  <c r="B110" i="62"/>
  <c r="C110" i="62"/>
  <c r="A110" i="61"/>
  <c r="B110" i="61"/>
  <c r="C110" i="61"/>
  <c r="A110" i="60"/>
  <c r="B110" i="60"/>
  <c r="C110" i="60"/>
  <c r="A110" i="59"/>
  <c r="B110" i="59"/>
  <c r="C110" i="59"/>
  <c r="A110" i="58"/>
  <c r="B110" i="58"/>
  <c r="C110" i="58"/>
  <c r="A110" i="57"/>
  <c r="B110" i="57"/>
  <c r="C110" i="57"/>
  <c r="A110" i="56"/>
  <c r="B110" i="56"/>
  <c r="C110" i="56"/>
  <c r="A110" i="55"/>
  <c r="B110" i="55"/>
  <c r="C110" i="55"/>
  <c r="A110" i="2"/>
  <c r="B110" i="2"/>
  <c r="C110" i="2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161" i="1"/>
  <c r="J162" i="1" l="1"/>
  <c r="K162" i="1"/>
  <c r="L162" i="1"/>
  <c r="M162" i="1"/>
  <c r="N162" i="1"/>
  <c r="C162" i="1"/>
  <c r="D162" i="1"/>
  <c r="E162" i="1"/>
  <c r="F162" i="1"/>
  <c r="G162" i="1"/>
  <c r="H162" i="1"/>
  <c r="J163" i="1"/>
  <c r="K163" i="1"/>
  <c r="L163" i="1"/>
  <c r="M163" i="1"/>
  <c r="N163" i="1"/>
  <c r="C163" i="1"/>
  <c r="D163" i="1"/>
  <c r="E163" i="1"/>
  <c r="F163" i="1"/>
  <c r="G163" i="1"/>
  <c r="H163" i="1"/>
  <c r="J164" i="1"/>
  <c r="K164" i="1"/>
  <c r="L164" i="1"/>
  <c r="M164" i="1"/>
  <c r="N164" i="1"/>
  <c r="C164" i="1"/>
  <c r="D164" i="1"/>
  <c r="E164" i="1"/>
  <c r="F164" i="1"/>
  <c r="G164" i="1"/>
  <c r="H164" i="1"/>
  <c r="J165" i="1"/>
  <c r="K165" i="1"/>
  <c r="L165" i="1"/>
  <c r="M165" i="1"/>
  <c r="N165" i="1"/>
  <c r="C165" i="1"/>
  <c r="D165" i="1"/>
  <c r="E165" i="1"/>
  <c r="F165" i="1"/>
  <c r="G165" i="1"/>
  <c r="H165" i="1"/>
  <c r="J166" i="1"/>
  <c r="K166" i="1"/>
  <c r="L166" i="1"/>
  <c r="M166" i="1"/>
  <c r="N166" i="1"/>
  <c r="C166" i="1"/>
  <c r="D166" i="1"/>
  <c r="E166" i="1"/>
  <c r="F166" i="1"/>
  <c r="G166" i="1"/>
  <c r="H166" i="1"/>
  <c r="J167" i="1"/>
  <c r="K167" i="1"/>
  <c r="L167" i="1"/>
  <c r="M167" i="1"/>
  <c r="N167" i="1"/>
  <c r="C167" i="1"/>
  <c r="D167" i="1"/>
  <c r="E167" i="1"/>
  <c r="F167" i="1"/>
  <c r="G167" i="1"/>
  <c r="H167" i="1"/>
  <c r="J168" i="1"/>
  <c r="K168" i="1"/>
  <c r="L168" i="1"/>
  <c r="M168" i="1"/>
  <c r="N168" i="1"/>
  <c r="C168" i="1"/>
  <c r="D168" i="1"/>
  <c r="E168" i="1"/>
  <c r="F168" i="1"/>
  <c r="G168" i="1"/>
  <c r="H168" i="1"/>
  <c r="J169" i="1"/>
  <c r="K169" i="1"/>
  <c r="L169" i="1"/>
  <c r="M169" i="1"/>
  <c r="N169" i="1"/>
  <c r="C169" i="1"/>
  <c r="D169" i="1"/>
  <c r="E169" i="1"/>
  <c r="F169" i="1"/>
  <c r="G169" i="1"/>
  <c r="H169" i="1"/>
  <c r="J170" i="1"/>
  <c r="K170" i="1"/>
  <c r="L170" i="1"/>
  <c r="M170" i="1"/>
  <c r="N170" i="1"/>
  <c r="C170" i="1"/>
  <c r="D170" i="1"/>
  <c r="E170" i="1"/>
  <c r="F170" i="1"/>
  <c r="G170" i="1"/>
  <c r="H170" i="1"/>
  <c r="J171" i="1"/>
  <c r="K171" i="1"/>
  <c r="L171" i="1"/>
  <c r="M171" i="1"/>
  <c r="N171" i="1"/>
  <c r="C171" i="1"/>
  <c r="D171" i="1"/>
  <c r="E171" i="1"/>
  <c r="F171" i="1"/>
  <c r="G171" i="1"/>
  <c r="H171" i="1"/>
  <c r="J172" i="1"/>
  <c r="K172" i="1"/>
  <c r="L172" i="1"/>
  <c r="M172" i="1"/>
  <c r="N172" i="1"/>
  <c r="C172" i="1"/>
  <c r="D172" i="1"/>
  <c r="E172" i="1"/>
  <c r="F172" i="1"/>
  <c r="G172" i="1"/>
  <c r="H172" i="1"/>
  <c r="J173" i="1"/>
  <c r="K173" i="1"/>
  <c r="L173" i="1"/>
  <c r="M173" i="1"/>
  <c r="N173" i="1"/>
  <c r="C173" i="1"/>
  <c r="D173" i="1"/>
  <c r="E173" i="1"/>
  <c r="F173" i="1"/>
  <c r="G173" i="1"/>
  <c r="H173" i="1"/>
  <c r="J174" i="1"/>
  <c r="K174" i="1"/>
  <c r="L174" i="1"/>
  <c r="M174" i="1"/>
  <c r="N174" i="1"/>
  <c r="C174" i="1"/>
  <c r="D174" i="1"/>
  <c r="E174" i="1"/>
  <c r="F174" i="1"/>
  <c r="G174" i="1"/>
  <c r="H174" i="1"/>
  <c r="J175" i="1"/>
  <c r="K175" i="1"/>
  <c r="L175" i="1"/>
  <c r="M175" i="1"/>
  <c r="N175" i="1"/>
  <c r="C175" i="1"/>
  <c r="D175" i="1"/>
  <c r="E175" i="1"/>
  <c r="F175" i="1"/>
  <c r="G175" i="1"/>
  <c r="H175" i="1"/>
  <c r="J176" i="1"/>
  <c r="K176" i="1"/>
  <c r="L176" i="1"/>
  <c r="M176" i="1"/>
  <c r="N176" i="1"/>
  <c r="C176" i="1"/>
  <c r="D176" i="1"/>
  <c r="E176" i="1"/>
  <c r="F176" i="1"/>
  <c r="G176" i="1"/>
  <c r="H176" i="1"/>
  <c r="J177" i="1"/>
  <c r="K177" i="1"/>
  <c r="L177" i="1"/>
  <c r="M177" i="1"/>
  <c r="N177" i="1"/>
  <c r="C177" i="1"/>
  <c r="D177" i="1"/>
  <c r="E177" i="1"/>
  <c r="F177" i="1"/>
  <c r="G177" i="1"/>
  <c r="H177" i="1"/>
  <c r="J178" i="1"/>
  <c r="K178" i="1"/>
  <c r="L178" i="1"/>
  <c r="M178" i="1"/>
  <c r="N178" i="1"/>
  <c r="C178" i="1"/>
  <c r="D178" i="1"/>
  <c r="E178" i="1"/>
  <c r="F178" i="1"/>
  <c r="G178" i="1"/>
  <c r="H178" i="1"/>
  <c r="J179" i="1"/>
  <c r="K179" i="1"/>
  <c r="L179" i="1"/>
  <c r="M179" i="1"/>
  <c r="N179" i="1"/>
  <c r="C179" i="1"/>
  <c r="D179" i="1"/>
  <c r="E179" i="1"/>
  <c r="F179" i="1"/>
  <c r="G179" i="1"/>
  <c r="H179" i="1"/>
  <c r="J180" i="1"/>
  <c r="K180" i="1"/>
  <c r="L180" i="1"/>
  <c r="M180" i="1"/>
  <c r="N180" i="1"/>
  <c r="C180" i="1"/>
  <c r="D180" i="1"/>
  <c r="E180" i="1"/>
  <c r="F180" i="1"/>
  <c r="G180" i="1"/>
  <c r="H180" i="1"/>
  <c r="J181" i="1"/>
  <c r="K181" i="1"/>
  <c r="L181" i="1"/>
  <c r="M181" i="1"/>
  <c r="N181" i="1"/>
  <c r="C181" i="1"/>
  <c r="D181" i="1"/>
  <c r="E181" i="1"/>
  <c r="F181" i="1"/>
  <c r="G181" i="1"/>
  <c r="H181" i="1"/>
  <c r="J182" i="1"/>
  <c r="K182" i="1"/>
  <c r="L182" i="1"/>
  <c r="M182" i="1"/>
  <c r="N182" i="1"/>
  <c r="C182" i="1"/>
  <c r="D182" i="1"/>
  <c r="E182" i="1"/>
  <c r="F182" i="1"/>
  <c r="G182" i="1"/>
  <c r="H182" i="1"/>
  <c r="J183" i="1"/>
  <c r="K183" i="1"/>
  <c r="L183" i="1"/>
  <c r="M183" i="1"/>
  <c r="N183" i="1"/>
  <c r="C183" i="1"/>
  <c r="D183" i="1"/>
  <c r="E183" i="1"/>
  <c r="F183" i="1"/>
  <c r="G183" i="1"/>
  <c r="H183" i="1"/>
  <c r="J184" i="1"/>
  <c r="K184" i="1"/>
  <c r="L184" i="1"/>
  <c r="M184" i="1"/>
  <c r="N184" i="1"/>
  <c r="C184" i="1"/>
  <c r="D184" i="1"/>
  <c r="E184" i="1"/>
  <c r="F184" i="1"/>
  <c r="G184" i="1"/>
  <c r="H184" i="1"/>
  <c r="J185" i="1"/>
  <c r="K185" i="1"/>
  <c r="L185" i="1"/>
  <c r="M185" i="1"/>
  <c r="N185" i="1"/>
  <c r="C185" i="1"/>
  <c r="D185" i="1"/>
  <c r="E185" i="1"/>
  <c r="F185" i="1"/>
  <c r="G185" i="1"/>
  <c r="H185" i="1"/>
  <c r="J186" i="1"/>
  <c r="K186" i="1"/>
  <c r="L186" i="1"/>
  <c r="M186" i="1"/>
  <c r="N186" i="1"/>
  <c r="C186" i="1"/>
  <c r="D186" i="1"/>
  <c r="E186" i="1"/>
  <c r="F186" i="1"/>
  <c r="G186" i="1"/>
  <c r="H186" i="1"/>
  <c r="J187" i="1"/>
  <c r="K187" i="1"/>
  <c r="L187" i="1"/>
  <c r="M187" i="1"/>
  <c r="N187" i="1"/>
  <c r="C187" i="1"/>
  <c r="D187" i="1"/>
  <c r="E187" i="1"/>
  <c r="F187" i="1"/>
  <c r="G187" i="1"/>
  <c r="H187" i="1"/>
  <c r="J188" i="1"/>
  <c r="K188" i="1"/>
  <c r="L188" i="1"/>
  <c r="M188" i="1"/>
  <c r="N188" i="1"/>
  <c r="C188" i="1"/>
  <c r="D188" i="1"/>
  <c r="E188" i="1"/>
  <c r="F188" i="1"/>
  <c r="G188" i="1"/>
  <c r="H188" i="1"/>
  <c r="J189" i="1"/>
  <c r="K189" i="1"/>
  <c r="L189" i="1"/>
  <c r="M189" i="1"/>
  <c r="N189" i="1"/>
  <c r="C189" i="1"/>
  <c r="D189" i="1"/>
  <c r="E189" i="1"/>
  <c r="F189" i="1"/>
  <c r="G189" i="1"/>
  <c r="H189" i="1"/>
  <c r="J190" i="1"/>
  <c r="K190" i="1"/>
  <c r="L190" i="1"/>
  <c r="M190" i="1"/>
  <c r="N190" i="1"/>
  <c r="C190" i="1"/>
  <c r="D190" i="1"/>
  <c r="E190" i="1"/>
  <c r="F190" i="1"/>
  <c r="G190" i="1"/>
  <c r="H190" i="1"/>
  <c r="J191" i="1"/>
  <c r="K191" i="1"/>
  <c r="L191" i="1"/>
  <c r="M191" i="1"/>
  <c r="N191" i="1"/>
  <c r="C191" i="1"/>
  <c r="D191" i="1"/>
  <c r="E191" i="1"/>
  <c r="F191" i="1"/>
  <c r="G191" i="1"/>
  <c r="H191" i="1"/>
  <c r="J192" i="1"/>
  <c r="K192" i="1"/>
  <c r="L192" i="1"/>
  <c r="M192" i="1"/>
  <c r="N192" i="1"/>
  <c r="C192" i="1"/>
  <c r="D192" i="1"/>
  <c r="E192" i="1"/>
  <c r="F192" i="1"/>
  <c r="G192" i="1"/>
  <c r="H192" i="1"/>
  <c r="J193" i="1"/>
  <c r="K193" i="1"/>
  <c r="L193" i="1"/>
  <c r="M193" i="1"/>
  <c r="N193" i="1"/>
  <c r="C193" i="1"/>
  <c r="D193" i="1"/>
  <c r="E193" i="1"/>
  <c r="F193" i="1"/>
  <c r="G193" i="1"/>
  <c r="H193" i="1"/>
  <c r="J194" i="1"/>
  <c r="K194" i="1"/>
  <c r="L194" i="1"/>
  <c r="M194" i="1"/>
  <c r="N194" i="1"/>
  <c r="C194" i="1"/>
  <c r="D194" i="1"/>
  <c r="E194" i="1"/>
  <c r="F194" i="1"/>
  <c r="G194" i="1"/>
  <c r="H194" i="1"/>
  <c r="J195" i="1"/>
  <c r="K195" i="1"/>
  <c r="L195" i="1"/>
  <c r="M195" i="1"/>
  <c r="N195" i="1"/>
  <c r="C195" i="1"/>
  <c r="D195" i="1"/>
  <c r="E195" i="1"/>
  <c r="F195" i="1"/>
  <c r="G195" i="1"/>
  <c r="H195" i="1"/>
  <c r="J196" i="1"/>
  <c r="K196" i="1"/>
  <c r="L196" i="1"/>
  <c r="M196" i="1"/>
  <c r="N196" i="1"/>
  <c r="C196" i="1"/>
  <c r="D196" i="1"/>
  <c r="E196" i="1"/>
  <c r="F196" i="1"/>
  <c r="G196" i="1"/>
  <c r="H196" i="1"/>
  <c r="J197" i="1"/>
  <c r="K197" i="1"/>
  <c r="L197" i="1"/>
  <c r="M197" i="1"/>
  <c r="N197" i="1"/>
  <c r="C197" i="1"/>
  <c r="D197" i="1"/>
  <c r="E197" i="1"/>
  <c r="F197" i="1"/>
  <c r="G197" i="1"/>
  <c r="H197" i="1"/>
  <c r="J198" i="1"/>
  <c r="K198" i="1"/>
  <c r="L198" i="1"/>
  <c r="M198" i="1"/>
  <c r="N198" i="1"/>
  <c r="C198" i="1"/>
  <c r="D198" i="1"/>
  <c r="E198" i="1"/>
  <c r="F198" i="1"/>
  <c r="G198" i="1"/>
  <c r="H198" i="1"/>
  <c r="J199" i="1"/>
  <c r="K199" i="1"/>
  <c r="L199" i="1"/>
  <c r="M199" i="1"/>
  <c r="N199" i="1"/>
  <c r="C199" i="1"/>
  <c r="D199" i="1"/>
  <c r="E199" i="1"/>
  <c r="F199" i="1"/>
  <c r="G199" i="1"/>
  <c r="H199" i="1"/>
  <c r="J200" i="1"/>
  <c r="K200" i="1"/>
  <c r="L200" i="1"/>
  <c r="M200" i="1"/>
  <c r="N200" i="1"/>
  <c r="C200" i="1"/>
  <c r="D200" i="1"/>
  <c r="E200" i="1"/>
  <c r="F200" i="1"/>
  <c r="G200" i="1"/>
  <c r="H200" i="1"/>
  <c r="J201" i="1"/>
  <c r="K201" i="1"/>
  <c r="L201" i="1"/>
  <c r="M201" i="1"/>
  <c r="N201" i="1"/>
  <c r="C201" i="1"/>
  <c r="D201" i="1"/>
  <c r="E201" i="1"/>
  <c r="F201" i="1"/>
  <c r="G201" i="1"/>
  <c r="H201" i="1"/>
  <c r="J202" i="1"/>
  <c r="K202" i="1"/>
  <c r="L202" i="1"/>
  <c r="M202" i="1"/>
  <c r="N202" i="1"/>
  <c r="C202" i="1"/>
  <c r="D202" i="1"/>
  <c r="E202" i="1"/>
  <c r="F202" i="1"/>
  <c r="G202" i="1"/>
  <c r="H202" i="1"/>
  <c r="J203" i="1"/>
  <c r="K203" i="1"/>
  <c r="L203" i="1"/>
  <c r="M203" i="1"/>
  <c r="N203" i="1"/>
  <c r="C203" i="1"/>
  <c r="D203" i="1"/>
  <c r="E203" i="1"/>
  <c r="F203" i="1"/>
  <c r="G203" i="1"/>
  <c r="H203" i="1"/>
  <c r="J204" i="1"/>
  <c r="K204" i="1"/>
  <c r="L204" i="1"/>
  <c r="M204" i="1"/>
  <c r="N204" i="1"/>
  <c r="C204" i="1"/>
  <c r="D204" i="1"/>
  <c r="E204" i="1"/>
  <c r="F204" i="1"/>
  <c r="G204" i="1"/>
  <c r="H204" i="1"/>
  <c r="J205" i="1"/>
  <c r="K205" i="1"/>
  <c r="L205" i="1"/>
  <c r="M205" i="1"/>
  <c r="N205" i="1"/>
  <c r="C205" i="1"/>
  <c r="D205" i="1"/>
  <c r="E205" i="1"/>
  <c r="F205" i="1"/>
  <c r="G205" i="1"/>
  <c r="H205" i="1"/>
  <c r="J206" i="1"/>
  <c r="K206" i="1"/>
  <c r="L206" i="1"/>
  <c r="M206" i="1"/>
  <c r="N206" i="1"/>
  <c r="C206" i="1"/>
  <c r="D206" i="1"/>
  <c r="E206" i="1"/>
  <c r="F206" i="1"/>
  <c r="G206" i="1"/>
  <c r="H206" i="1"/>
  <c r="J207" i="1"/>
  <c r="K207" i="1"/>
  <c r="L207" i="1"/>
  <c r="M207" i="1"/>
  <c r="N207" i="1"/>
  <c r="C207" i="1"/>
  <c r="D207" i="1"/>
  <c r="E207" i="1"/>
  <c r="F207" i="1"/>
  <c r="G207" i="1"/>
  <c r="H207" i="1"/>
  <c r="J208" i="1"/>
  <c r="K208" i="1"/>
  <c r="L208" i="1"/>
  <c r="M208" i="1"/>
  <c r="N208" i="1"/>
  <c r="C208" i="1"/>
  <c r="D208" i="1"/>
  <c r="E208" i="1"/>
  <c r="F208" i="1"/>
  <c r="G208" i="1"/>
  <c r="H208" i="1"/>
  <c r="J209" i="1"/>
  <c r="K209" i="1"/>
  <c r="L209" i="1"/>
  <c r="M209" i="1"/>
  <c r="N209" i="1"/>
  <c r="C209" i="1"/>
  <c r="D209" i="1"/>
  <c r="E209" i="1"/>
  <c r="F209" i="1"/>
  <c r="G209" i="1"/>
  <c r="H209" i="1"/>
  <c r="J210" i="1"/>
  <c r="K210" i="1"/>
  <c r="L210" i="1"/>
  <c r="M210" i="1"/>
  <c r="N210" i="1"/>
  <c r="C210" i="1"/>
  <c r="D210" i="1"/>
  <c r="E210" i="1"/>
  <c r="F210" i="1"/>
  <c r="G210" i="1"/>
  <c r="H210" i="1"/>
  <c r="J211" i="1"/>
  <c r="K211" i="1"/>
  <c r="L211" i="1"/>
  <c r="M211" i="1"/>
  <c r="N211" i="1"/>
  <c r="C211" i="1"/>
  <c r="D211" i="1"/>
  <c r="E211" i="1"/>
  <c r="F211" i="1"/>
  <c r="G211" i="1"/>
  <c r="H211" i="1"/>
  <c r="J212" i="1"/>
  <c r="K212" i="1"/>
  <c r="L212" i="1"/>
  <c r="M212" i="1"/>
  <c r="N212" i="1"/>
  <c r="C212" i="1"/>
  <c r="D212" i="1"/>
  <c r="E212" i="1"/>
  <c r="F212" i="1"/>
  <c r="G212" i="1"/>
  <c r="H212" i="1"/>
  <c r="J213" i="1"/>
  <c r="K213" i="1"/>
  <c r="L213" i="1"/>
  <c r="M213" i="1"/>
  <c r="N213" i="1"/>
  <c r="C213" i="1"/>
  <c r="D213" i="1"/>
  <c r="E213" i="1"/>
  <c r="F213" i="1"/>
  <c r="G213" i="1"/>
  <c r="H213" i="1"/>
  <c r="J214" i="1"/>
  <c r="K214" i="1"/>
  <c r="L214" i="1"/>
  <c r="M214" i="1"/>
  <c r="N214" i="1"/>
  <c r="C214" i="1"/>
  <c r="D214" i="1"/>
  <c r="E214" i="1"/>
  <c r="F214" i="1"/>
  <c r="G214" i="1"/>
  <c r="H214" i="1"/>
  <c r="J215" i="1"/>
  <c r="K215" i="1"/>
  <c r="L215" i="1"/>
  <c r="M215" i="1"/>
  <c r="N215" i="1"/>
  <c r="C215" i="1"/>
  <c r="D215" i="1"/>
  <c r="E215" i="1"/>
  <c r="F215" i="1"/>
  <c r="G215" i="1"/>
  <c r="H215" i="1"/>
  <c r="J216" i="1"/>
  <c r="K216" i="1"/>
  <c r="L216" i="1"/>
  <c r="M216" i="1"/>
  <c r="N216" i="1"/>
  <c r="C216" i="1"/>
  <c r="D216" i="1"/>
  <c r="E216" i="1"/>
  <c r="F216" i="1"/>
  <c r="G216" i="1"/>
  <c r="H216" i="1"/>
  <c r="J217" i="1"/>
  <c r="K217" i="1"/>
  <c r="L217" i="1"/>
  <c r="M217" i="1"/>
  <c r="N217" i="1"/>
  <c r="C217" i="1"/>
  <c r="D217" i="1"/>
  <c r="E217" i="1"/>
  <c r="F217" i="1"/>
  <c r="G217" i="1"/>
  <c r="H217" i="1"/>
  <c r="J218" i="1"/>
  <c r="K218" i="1"/>
  <c r="L218" i="1"/>
  <c r="M218" i="1"/>
  <c r="N218" i="1"/>
  <c r="C218" i="1"/>
  <c r="D218" i="1"/>
  <c r="E218" i="1"/>
  <c r="F218" i="1"/>
  <c r="G218" i="1"/>
  <c r="H218" i="1"/>
  <c r="J219" i="1"/>
  <c r="K219" i="1"/>
  <c r="L219" i="1"/>
  <c r="M219" i="1"/>
  <c r="N219" i="1"/>
  <c r="C219" i="1"/>
  <c r="D219" i="1"/>
  <c r="E219" i="1"/>
  <c r="F219" i="1"/>
  <c r="G219" i="1"/>
  <c r="H219" i="1"/>
  <c r="J220" i="1"/>
  <c r="K220" i="1"/>
  <c r="L220" i="1"/>
  <c r="M220" i="1"/>
  <c r="N220" i="1"/>
  <c r="C220" i="1"/>
  <c r="D220" i="1"/>
  <c r="E220" i="1"/>
  <c r="F220" i="1"/>
  <c r="G220" i="1"/>
  <c r="H220" i="1"/>
  <c r="J221" i="1"/>
  <c r="K221" i="1"/>
  <c r="L221" i="1"/>
  <c r="M221" i="1"/>
  <c r="N221" i="1"/>
  <c r="C221" i="1"/>
  <c r="D221" i="1"/>
  <c r="E221" i="1"/>
  <c r="F221" i="1"/>
  <c r="G221" i="1"/>
  <c r="H221" i="1"/>
  <c r="J222" i="1"/>
  <c r="K222" i="1"/>
  <c r="L222" i="1"/>
  <c r="M222" i="1"/>
  <c r="N222" i="1"/>
  <c r="C222" i="1"/>
  <c r="D222" i="1"/>
  <c r="E222" i="1"/>
  <c r="F222" i="1"/>
  <c r="G222" i="1"/>
  <c r="H222" i="1"/>
  <c r="J223" i="1"/>
  <c r="K223" i="1"/>
  <c r="L223" i="1"/>
  <c r="M223" i="1"/>
  <c r="N223" i="1"/>
  <c r="C223" i="1"/>
  <c r="D223" i="1"/>
  <c r="E223" i="1"/>
  <c r="F223" i="1"/>
  <c r="G223" i="1"/>
  <c r="H223" i="1"/>
  <c r="J224" i="1"/>
  <c r="K224" i="1"/>
  <c r="L224" i="1"/>
  <c r="M224" i="1"/>
  <c r="N224" i="1"/>
  <c r="C224" i="1"/>
  <c r="D224" i="1"/>
  <c r="E224" i="1"/>
  <c r="F224" i="1"/>
  <c r="G224" i="1"/>
  <c r="H224" i="1"/>
  <c r="J225" i="1"/>
  <c r="K225" i="1"/>
  <c r="L225" i="1"/>
  <c r="M225" i="1"/>
  <c r="N225" i="1"/>
  <c r="C225" i="1"/>
  <c r="D225" i="1"/>
  <c r="E225" i="1"/>
  <c r="F225" i="1"/>
  <c r="G225" i="1"/>
  <c r="H225" i="1"/>
  <c r="J226" i="1"/>
  <c r="K226" i="1"/>
  <c r="L226" i="1"/>
  <c r="M226" i="1"/>
  <c r="N226" i="1"/>
  <c r="C226" i="1"/>
  <c r="D226" i="1"/>
  <c r="E226" i="1"/>
  <c r="F226" i="1"/>
  <c r="G226" i="1"/>
  <c r="H226" i="1"/>
  <c r="J227" i="1"/>
  <c r="K227" i="1"/>
  <c r="L227" i="1"/>
  <c r="M227" i="1"/>
  <c r="N227" i="1"/>
  <c r="C227" i="1"/>
  <c r="D227" i="1"/>
  <c r="E227" i="1"/>
  <c r="F227" i="1"/>
  <c r="G227" i="1"/>
  <c r="H227" i="1"/>
  <c r="J228" i="1"/>
  <c r="K228" i="1"/>
  <c r="L228" i="1"/>
  <c r="M228" i="1"/>
  <c r="N228" i="1"/>
  <c r="C228" i="1"/>
  <c r="D228" i="1"/>
  <c r="E228" i="1"/>
  <c r="F228" i="1"/>
  <c r="G228" i="1"/>
  <c r="H228" i="1"/>
  <c r="J229" i="1"/>
  <c r="K229" i="1"/>
  <c r="L229" i="1"/>
  <c r="M229" i="1"/>
  <c r="N229" i="1"/>
  <c r="C229" i="1"/>
  <c r="D229" i="1"/>
  <c r="E229" i="1"/>
  <c r="F229" i="1"/>
  <c r="G229" i="1"/>
  <c r="H229" i="1"/>
  <c r="J230" i="1"/>
  <c r="K230" i="1"/>
  <c r="L230" i="1"/>
  <c r="M230" i="1"/>
  <c r="N230" i="1"/>
  <c r="C230" i="1"/>
  <c r="D230" i="1"/>
  <c r="E230" i="1"/>
  <c r="F230" i="1"/>
  <c r="G230" i="1"/>
  <c r="H230" i="1"/>
  <c r="J231" i="1"/>
  <c r="K231" i="1"/>
  <c r="L231" i="1"/>
  <c r="M231" i="1"/>
  <c r="N231" i="1"/>
  <c r="C231" i="1"/>
  <c r="D231" i="1"/>
  <c r="E231" i="1"/>
  <c r="F231" i="1"/>
  <c r="G231" i="1"/>
  <c r="H231" i="1"/>
  <c r="J232" i="1"/>
  <c r="K232" i="1"/>
  <c r="L232" i="1"/>
  <c r="M232" i="1"/>
  <c r="N232" i="1"/>
  <c r="C232" i="1"/>
  <c r="D232" i="1"/>
  <c r="E232" i="1"/>
  <c r="F232" i="1"/>
  <c r="G232" i="1"/>
  <c r="H232" i="1"/>
  <c r="J233" i="1"/>
  <c r="K233" i="1"/>
  <c r="L233" i="1"/>
  <c r="M233" i="1"/>
  <c r="N233" i="1"/>
  <c r="C233" i="1"/>
  <c r="D233" i="1"/>
  <c r="E233" i="1"/>
  <c r="F233" i="1"/>
  <c r="G233" i="1"/>
  <c r="H233" i="1"/>
  <c r="J234" i="1"/>
  <c r="K234" i="1"/>
  <c r="L234" i="1"/>
  <c r="M234" i="1"/>
  <c r="N234" i="1"/>
  <c r="C234" i="1"/>
  <c r="D234" i="1"/>
  <c r="E234" i="1"/>
  <c r="F234" i="1"/>
  <c r="G234" i="1"/>
  <c r="H234" i="1"/>
  <c r="J235" i="1"/>
  <c r="K235" i="1"/>
  <c r="L235" i="1"/>
  <c r="M235" i="1"/>
  <c r="N235" i="1"/>
  <c r="C235" i="1"/>
  <c r="D235" i="1"/>
  <c r="E235" i="1"/>
  <c r="F235" i="1"/>
  <c r="G235" i="1"/>
  <c r="H235" i="1"/>
  <c r="J236" i="1"/>
  <c r="K236" i="1"/>
  <c r="L236" i="1"/>
  <c r="M236" i="1"/>
  <c r="N236" i="1"/>
  <c r="C236" i="1"/>
  <c r="D236" i="1"/>
  <c r="E236" i="1"/>
  <c r="F236" i="1"/>
  <c r="G236" i="1"/>
  <c r="H236" i="1"/>
  <c r="J237" i="1"/>
  <c r="K237" i="1"/>
  <c r="L237" i="1"/>
  <c r="M237" i="1"/>
  <c r="N237" i="1"/>
  <c r="C237" i="1"/>
  <c r="D237" i="1"/>
  <c r="E237" i="1"/>
  <c r="F237" i="1"/>
  <c r="G237" i="1"/>
  <c r="H237" i="1"/>
  <c r="J238" i="1"/>
  <c r="K238" i="1"/>
  <c r="L238" i="1"/>
  <c r="M238" i="1"/>
  <c r="N238" i="1"/>
  <c r="C238" i="1"/>
  <c r="D238" i="1"/>
  <c r="E238" i="1"/>
  <c r="F238" i="1"/>
  <c r="G238" i="1"/>
  <c r="H238" i="1"/>
  <c r="J239" i="1"/>
  <c r="K239" i="1"/>
  <c r="L239" i="1"/>
  <c r="M239" i="1"/>
  <c r="N239" i="1"/>
  <c r="C239" i="1"/>
  <c r="D239" i="1"/>
  <c r="E239" i="1"/>
  <c r="F239" i="1"/>
  <c r="G239" i="1"/>
  <c r="H239" i="1"/>
  <c r="J240" i="1"/>
  <c r="K240" i="1"/>
  <c r="L240" i="1"/>
  <c r="M240" i="1"/>
  <c r="N240" i="1"/>
  <c r="C240" i="1"/>
  <c r="D240" i="1"/>
  <c r="E240" i="1"/>
  <c r="F240" i="1"/>
  <c r="G240" i="1"/>
  <c r="H240" i="1"/>
  <c r="J241" i="1"/>
  <c r="K241" i="1"/>
  <c r="L241" i="1"/>
  <c r="M241" i="1"/>
  <c r="N241" i="1"/>
  <c r="C241" i="1"/>
  <c r="D241" i="1"/>
  <c r="E241" i="1"/>
  <c r="F241" i="1"/>
  <c r="G241" i="1"/>
  <c r="H241" i="1"/>
  <c r="J242" i="1"/>
  <c r="K242" i="1"/>
  <c r="L242" i="1"/>
  <c r="M242" i="1"/>
  <c r="N242" i="1"/>
  <c r="C242" i="1"/>
  <c r="D242" i="1"/>
  <c r="E242" i="1"/>
  <c r="F242" i="1"/>
  <c r="G242" i="1"/>
  <c r="H242" i="1"/>
  <c r="J243" i="1"/>
  <c r="K243" i="1"/>
  <c r="L243" i="1"/>
  <c r="M243" i="1"/>
  <c r="N243" i="1"/>
  <c r="C243" i="1"/>
  <c r="D243" i="1"/>
  <c r="E243" i="1"/>
  <c r="F243" i="1"/>
  <c r="G243" i="1"/>
  <c r="H243" i="1"/>
  <c r="J244" i="1"/>
  <c r="K244" i="1"/>
  <c r="L244" i="1"/>
  <c r="M244" i="1"/>
  <c r="N244" i="1"/>
  <c r="C244" i="1"/>
  <c r="D244" i="1"/>
  <c r="E244" i="1"/>
  <c r="F244" i="1"/>
  <c r="G244" i="1"/>
  <c r="H244" i="1"/>
  <c r="J245" i="1"/>
  <c r="K245" i="1"/>
  <c r="L245" i="1"/>
  <c r="M245" i="1"/>
  <c r="N245" i="1"/>
  <c r="C245" i="1"/>
  <c r="D245" i="1"/>
  <c r="E245" i="1"/>
  <c r="F245" i="1"/>
  <c r="G245" i="1"/>
  <c r="H245" i="1"/>
  <c r="J246" i="1"/>
  <c r="K246" i="1"/>
  <c r="L246" i="1"/>
  <c r="M246" i="1"/>
  <c r="N246" i="1"/>
  <c r="C246" i="1"/>
  <c r="D246" i="1"/>
  <c r="E246" i="1"/>
  <c r="F246" i="1"/>
  <c r="G246" i="1"/>
  <c r="H246" i="1"/>
  <c r="J247" i="1"/>
  <c r="K247" i="1"/>
  <c r="L247" i="1"/>
  <c r="M247" i="1"/>
  <c r="N247" i="1"/>
  <c r="C247" i="1"/>
  <c r="D247" i="1"/>
  <c r="E247" i="1"/>
  <c r="F247" i="1"/>
  <c r="G247" i="1"/>
  <c r="H247" i="1"/>
  <c r="J248" i="1"/>
  <c r="K248" i="1"/>
  <c r="L248" i="1"/>
  <c r="M248" i="1"/>
  <c r="N248" i="1"/>
  <c r="C248" i="1"/>
  <c r="D248" i="1"/>
  <c r="E248" i="1"/>
  <c r="F248" i="1"/>
  <c r="G248" i="1"/>
  <c r="H248" i="1"/>
  <c r="J249" i="1"/>
  <c r="K249" i="1"/>
  <c r="L249" i="1"/>
  <c r="M249" i="1"/>
  <c r="N249" i="1"/>
  <c r="C249" i="1"/>
  <c r="D249" i="1"/>
  <c r="E249" i="1"/>
  <c r="F249" i="1"/>
  <c r="G249" i="1"/>
  <c r="H249" i="1"/>
  <c r="J250" i="1"/>
  <c r="K250" i="1"/>
  <c r="L250" i="1"/>
  <c r="M250" i="1"/>
  <c r="N250" i="1"/>
  <c r="C250" i="1"/>
  <c r="D250" i="1"/>
  <c r="E250" i="1"/>
  <c r="F250" i="1"/>
  <c r="G250" i="1"/>
  <c r="H250" i="1"/>
  <c r="J251" i="1"/>
  <c r="K251" i="1"/>
  <c r="L251" i="1"/>
  <c r="M251" i="1"/>
  <c r="N251" i="1"/>
  <c r="C251" i="1"/>
  <c r="D251" i="1"/>
  <c r="E251" i="1"/>
  <c r="F251" i="1"/>
  <c r="G251" i="1"/>
  <c r="H251" i="1"/>
  <c r="J252" i="1"/>
  <c r="K252" i="1"/>
  <c r="L252" i="1"/>
  <c r="M252" i="1"/>
  <c r="N252" i="1"/>
  <c r="C252" i="1"/>
  <c r="D252" i="1"/>
  <c r="E252" i="1"/>
  <c r="F252" i="1"/>
  <c r="G252" i="1"/>
  <c r="H252" i="1"/>
  <c r="J253" i="1"/>
  <c r="K253" i="1"/>
  <c r="L253" i="1"/>
  <c r="M253" i="1"/>
  <c r="N253" i="1"/>
  <c r="C253" i="1"/>
  <c r="D253" i="1"/>
  <c r="E253" i="1"/>
  <c r="F253" i="1"/>
  <c r="G253" i="1"/>
  <c r="H253" i="1"/>
  <c r="J254" i="1"/>
  <c r="K254" i="1"/>
  <c r="L254" i="1"/>
  <c r="M254" i="1"/>
  <c r="N254" i="1"/>
  <c r="C254" i="1"/>
  <c r="D254" i="1"/>
  <c r="E254" i="1"/>
  <c r="F254" i="1"/>
  <c r="G254" i="1"/>
  <c r="H254" i="1"/>
  <c r="J255" i="1"/>
  <c r="K255" i="1"/>
  <c r="L255" i="1"/>
  <c r="M255" i="1"/>
  <c r="N255" i="1"/>
  <c r="C255" i="1"/>
  <c r="D255" i="1"/>
  <c r="E255" i="1"/>
  <c r="F255" i="1"/>
  <c r="G255" i="1"/>
  <c r="H255" i="1"/>
  <c r="J256" i="1"/>
  <c r="K256" i="1"/>
  <c r="L256" i="1"/>
  <c r="M256" i="1"/>
  <c r="N256" i="1"/>
  <c r="C256" i="1"/>
  <c r="D256" i="1"/>
  <c r="E256" i="1"/>
  <c r="F256" i="1"/>
  <c r="G256" i="1"/>
  <c r="H256" i="1"/>
  <c r="J257" i="1"/>
  <c r="K257" i="1"/>
  <c r="L257" i="1"/>
  <c r="M257" i="1"/>
  <c r="N257" i="1"/>
  <c r="C257" i="1"/>
  <c r="D257" i="1"/>
  <c r="E257" i="1"/>
  <c r="F257" i="1"/>
  <c r="G257" i="1"/>
  <c r="H257" i="1"/>
  <c r="J258" i="1"/>
  <c r="K258" i="1"/>
  <c r="L258" i="1"/>
  <c r="M258" i="1"/>
  <c r="N258" i="1"/>
  <c r="C258" i="1"/>
  <c r="D258" i="1"/>
  <c r="E258" i="1"/>
  <c r="F258" i="1"/>
  <c r="G258" i="1"/>
  <c r="H258" i="1"/>
  <c r="J259" i="1"/>
  <c r="K259" i="1"/>
  <c r="L259" i="1"/>
  <c r="M259" i="1"/>
  <c r="N259" i="1"/>
  <c r="C259" i="1"/>
  <c r="D259" i="1"/>
  <c r="E259" i="1"/>
  <c r="F259" i="1"/>
  <c r="G259" i="1"/>
  <c r="H259" i="1"/>
  <c r="J260" i="1"/>
  <c r="K260" i="1"/>
  <c r="L260" i="1"/>
  <c r="M260" i="1"/>
  <c r="N260" i="1"/>
  <c r="C260" i="1"/>
  <c r="D260" i="1"/>
  <c r="E260" i="1"/>
  <c r="F260" i="1"/>
  <c r="G260" i="1"/>
  <c r="H260" i="1"/>
  <c r="J261" i="1"/>
  <c r="K261" i="1"/>
  <c r="L261" i="1"/>
  <c r="M261" i="1"/>
  <c r="N261" i="1"/>
  <c r="C261" i="1"/>
  <c r="D261" i="1"/>
  <c r="E261" i="1"/>
  <c r="F261" i="1"/>
  <c r="G261" i="1"/>
  <c r="H261" i="1"/>
  <c r="J262" i="1"/>
  <c r="K262" i="1"/>
  <c r="L262" i="1"/>
  <c r="M262" i="1"/>
  <c r="N262" i="1"/>
  <c r="C262" i="1"/>
  <c r="D262" i="1"/>
  <c r="E262" i="1"/>
  <c r="F262" i="1"/>
  <c r="G262" i="1"/>
  <c r="H262" i="1"/>
  <c r="J263" i="1"/>
  <c r="K263" i="1"/>
  <c r="L263" i="1"/>
  <c r="M263" i="1"/>
  <c r="N263" i="1"/>
  <c r="C263" i="1"/>
  <c r="D263" i="1"/>
  <c r="E263" i="1"/>
  <c r="F263" i="1"/>
  <c r="G263" i="1"/>
  <c r="H263" i="1"/>
  <c r="J264" i="1"/>
  <c r="K264" i="1"/>
  <c r="L264" i="1"/>
  <c r="M264" i="1"/>
  <c r="N264" i="1"/>
  <c r="C264" i="1"/>
  <c r="D264" i="1"/>
  <c r="E264" i="1"/>
  <c r="F264" i="1"/>
  <c r="G264" i="1"/>
  <c r="H264" i="1"/>
  <c r="J265" i="1"/>
  <c r="K265" i="1"/>
  <c r="L265" i="1"/>
  <c r="M265" i="1"/>
  <c r="N265" i="1"/>
  <c r="C265" i="1"/>
  <c r="D265" i="1"/>
  <c r="E265" i="1"/>
  <c r="F265" i="1"/>
  <c r="G265" i="1"/>
  <c r="H265" i="1"/>
  <c r="J266" i="1"/>
  <c r="K266" i="1"/>
  <c r="L266" i="1"/>
  <c r="M266" i="1"/>
  <c r="N266" i="1"/>
  <c r="C266" i="1"/>
  <c r="D266" i="1"/>
  <c r="E266" i="1"/>
  <c r="F266" i="1"/>
  <c r="G266" i="1"/>
  <c r="H266" i="1"/>
  <c r="J267" i="1"/>
  <c r="K267" i="1"/>
  <c r="L267" i="1"/>
  <c r="M267" i="1"/>
  <c r="N267" i="1"/>
  <c r="C267" i="1"/>
  <c r="D267" i="1"/>
  <c r="E267" i="1"/>
  <c r="F267" i="1"/>
  <c r="G267" i="1"/>
  <c r="H267" i="1"/>
  <c r="J268" i="1"/>
  <c r="K268" i="1"/>
  <c r="L268" i="1"/>
  <c r="M268" i="1"/>
  <c r="N268" i="1"/>
  <c r="C268" i="1"/>
  <c r="D268" i="1"/>
  <c r="E268" i="1"/>
  <c r="F268" i="1"/>
  <c r="G268" i="1"/>
  <c r="H268" i="1"/>
  <c r="J269" i="1"/>
  <c r="K269" i="1"/>
  <c r="L269" i="1"/>
  <c r="M269" i="1"/>
  <c r="N269" i="1"/>
  <c r="C269" i="1"/>
  <c r="D269" i="1"/>
  <c r="E269" i="1"/>
  <c r="F269" i="1"/>
  <c r="G269" i="1"/>
  <c r="H269" i="1"/>
  <c r="J270" i="1"/>
  <c r="K270" i="1"/>
  <c r="L270" i="1"/>
  <c r="M270" i="1"/>
  <c r="N270" i="1"/>
  <c r="C270" i="1"/>
  <c r="D270" i="1"/>
  <c r="E270" i="1"/>
  <c r="F270" i="1"/>
  <c r="G270" i="1"/>
  <c r="H270" i="1"/>
  <c r="J271" i="1"/>
  <c r="K271" i="1"/>
  <c r="L271" i="1"/>
  <c r="M271" i="1"/>
  <c r="N271" i="1"/>
  <c r="C271" i="1"/>
  <c r="D271" i="1"/>
  <c r="E271" i="1"/>
  <c r="F271" i="1"/>
  <c r="G271" i="1"/>
  <c r="H271" i="1"/>
  <c r="J272" i="1"/>
  <c r="K272" i="1"/>
  <c r="L272" i="1"/>
  <c r="M272" i="1"/>
  <c r="N272" i="1"/>
  <c r="C272" i="1"/>
  <c r="D272" i="1"/>
  <c r="E272" i="1"/>
  <c r="F272" i="1"/>
  <c r="G272" i="1"/>
  <c r="H272" i="1"/>
  <c r="J273" i="1"/>
  <c r="K273" i="1"/>
  <c r="L273" i="1"/>
  <c r="M273" i="1"/>
  <c r="N273" i="1"/>
  <c r="C273" i="1"/>
  <c r="D273" i="1"/>
  <c r="E273" i="1"/>
  <c r="F273" i="1"/>
  <c r="G273" i="1"/>
  <c r="H273" i="1"/>
  <c r="J274" i="1"/>
  <c r="K274" i="1"/>
  <c r="L274" i="1"/>
  <c r="M274" i="1"/>
  <c r="N274" i="1"/>
  <c r="C274" i="1"/>
  <c r="D274" i="1"/>
  <c r="E274" i="1"/>
  <c r="F274" i="1"/>
  <c r="G274" i="1"/>
  <c r="H274" i="1"/>
  <c r="J275" i="1"/>
  <c r="K275" i="1"/>
  <c r="L275" i="1"/>
  <c r="M275" i="1"/>
  <c r="N275" i="1"/>
  <c r="C275" i="1"/>
  <c r="D275" i="1"/>
  <c r="E275" i="1"/>
  <c r="F275" i="1"/>
  <c r="G275" i="1"/>
  <c r="H275" i="1"/>
  <c r="J276" i="1"/>
  <c r="K276" i="1"/>
  <c r="L276" i="1"/>
  <c r="M276" i="1"/>
  <c r="N276" i="1"/>
  <c r="C276" i="1"/>
  <c r="D276" i="1"/>
  <c r="E276" i="1"/>
  <c r="F276" i="1"/>
  <c r="G276" i="1"/>
  <c r="H276" i="1"/>
  <c r="J277" i="1"/>
  <c r="K277" i="1"/>
  <c r="L277" i="1"/>
  <c r="M277" i="1"/>
  <c r="N277" i="1"/>
  <c r="C277" i="1"/>
  <c r="D277" i="1"/>
  <c r="E277" i="1"/>
  <c r="F277" i="1"/>
  <c r="G277" i="1"/>
  <c r="H277" i="1"/>
  <c r="J278" i="1"/>
  <c r="K278" i="1"/>
  <c r="L278" i="1"/>
  <c r="M278" i="1"/>
  <c r="N278" i="1"/>
  <c r="C278" i="1"/>
  <c r="D278" i="1"/>
  <c r="E278" i="1"/>
  <c r="F278" i="1"/>
  <c r="G278" i="1"/>
  <c r="H278" i="1"/>
  <c r="J279" i="1"/>
  <c r="K279" i="1"/>
  <c r="L279" i="1"/>
  <c r="M279" i="1"/>
  <c r="N279" i="1"/>
  <c r="C279" i="1"/>
  <c r="D279" i="1"/>
  <c r="E279" i="1"/>
  <c r="F279" i="1"/>
  <c r="G279" i="1"/>
  <c r="H279" i="1"/>
  <c r="J280" i="1"/>
  <c r="K280" i="1"/>
  <c r="L280" i="1"/>
  <c r="M280" i="1"/>
  <c r="N280" i="1"/>
  <c r="C280" i="1"/>
  <c r="D280" i="1"/>
  <c r="E280" i="1"/>
  <c r="F280" i="1"/>
  <c r="G280" i="1"/>
  <c r="H280" i="1"/>
  <c r="J281" i="1"/>
  <c r="K281" i="1"/>
  <c r="L281" i="1"/>
  <c r="M281" i="1"/>
  <c r="N281" i="1"/>
  <c r="C281" i="1"/>
  <c r="D281" i="1"/>
  <c r="E281" i="1"/>
  <c r="F281" i="1"/>
  <c r="G281" i="1"/>
  <c r="H281" i="1"/>
  <c r="J282" i="1"/>
  <c r="K282" i="1"/>
  <c r="L282" i="1"/>
  <c r="M282" i="1"/>
  <c r="N282" i="1"/>
  <c r="C282" i="1"/>
  <c r="D282" i="1"/>
  <c r="E282" i="1"/>
  <c r="F282" i="1"/>
  <c r="G282" i="1"/>
  <c r="H282" i="1"/>
  <c r="J283" i="1"/>
  <c r="K283" i="1"/>
  <c r="L283" i="1"/>
  <c r="M283" i="1"/>
  <c r="N283" i="1"/>
  <c r="C283" i="1"/>
  <c r="D283" i="1"/>
  <c r="E283" i="1"/>
  <c r="F283" i="1"/>
  <c r="G283" i="1"/>
  <c r="H283" i="1"/>
  <c r="J284" i="1"/>
  <c r="K284" i="1"/>
  <c r="L284" i="1"/>
  <c r="M284" i="1"/>
  <c r="N284" i="1"/>
  <c r="C284" i="1"/>
  <c r="D284" i="1"/>
  <c r="E284" i="1"/>
  <c r="F284" i="1"/>
  <c r="G284" i="1"/>
  <c r="H284" i="1"/>
  <c r="J285" i="1"/>
  <c r="K285" i="1"/>
  <c r="L285" i="1"/>
  <c r="M285" i="1"/>
  <c r="N285" i="1"/>
  <c r="C285" i="1"/>
  <c r="D285" i="1"/>
  <c r="E285" i="1"/>
  <c r="F285" i="1"/>
  <c r="G285" i="1"/>
  <c r="H285" i="1"/>
  <c r="J286" i="1"/>
  <c r="K286" i="1"/>
  <c r="L286" i="1"/>
  <c r="M286" i="1"/>
  <c r="N286" i="1"/>
  <c r="C286" i="1"/>
  <c r="D286" i="1"/>
  <c r="E286" i="1"/>
  <c r="F286" i="1"/>
  <c r="G286" i="1"/>
  <c r="H286" i="1"/>
  <c r="J287" i="1"/>
  <c r="K287" i="1"/>
  <c r="L287" i="1"/>
  <c r="M287" i="1"/>
  <c r="N287" i="1"/>
  <c r="C287" i="1"/>
  <c r="D287" i="1"/>
  <c r="E287" i="1"/>
  <c r="F287" i="1"/>
  <c r="G287" i="1"/>
  <c r="H287" i="1"/>
  <c r="J288" i="1"/>
  <c r="K288" i="1"/>
  <c r="L288" i="1"/>
  <c r="M288" i="1"/>
  <c r="N288" i="1"/>
  <c r="C288" i="1"/>
  <c r="D288" i="1"/>
  <c r="E288" i="1"/>
  <c r="F288" i="1"/>
  <c r="G288" i="1"/>
  <c r="H288" i="1"/>
  <c r="J289" i="1"/>
  <c r="K289" i="1"/>
  <c r="L289" i="1"/>
  <c r="M289" i="1"/>
  <c r="N289" i="1"/>
  <c r="C289" i="1"/>
  <c r="D289" i="1"/>
  <c r="E289" i="1"/>
  <c r="F289" i="1"/>
  <c r="G289" i="1"/>
  <c r="H289" i="1"/>
  <c r="J290" i="1"/>
  <c r="K290" i="1"/>
  <c r="L290" i="1"/>
  <c r="M290" i="1"/>
  <c r="N290" i="1"/>
  <c r="C290" i="1"/>
  <c r="D290" i="1"/>
  <c r="E290" i="1"/>
  <c r="F290" i="1"/>
  <c r="G290" i="1"/>
  <c r="H290" i="1"/>
  <c r="J291" i="1"/>
  <c r="K291" i="1"/>
  <c r="L291" i="1"/>
  <c r="M291" i="1"/>
  <c r="N291" i="1"/>
  <c r="C291" i="1"/>
  <c r="D291" i="1"/>
  <c r="E291" i="1"/>
  <c r="F291" i="1"/>
  <c r="G291" i="1"/>
  <c r="H291" i="1"/>
  <c r="J292" i="1"/>
  <c r="K292" i="1"/>
  <c r="L292" i="1"/>
  <c r="M292" i="1"/>
  <c r="N292" i="1"/>
  <c r="C292" i="1"/>
  <c r="D292" i="1"/>
  <c r="E292" i="1"/>
  <c r="F292" i="1"/>
  <c r="G292" i="1"/>
  <c r="H292" i="1"/>
  <c r="J293" i="1"/>
  <c r="K293" i="1"/>
  <c r="L293" i="1"/>
  <c r="M293" i="1"/>
  <c r="N293" i="1"/>
  <c r="C293" i="1"/>
  <c r="D293" i="1"/>
  <c r="E293" i="1"/>
  <c r="F293" i="1"/>
  <c r="G293" i="1"/>
  <c r="H293" i="1"/>
  <c r="J294" i="1"/>
  <c r="K294" i="1"/>
  <c r="L294" i="1"/>
  <c r="M294" i="1"/>
  <c r="N294" i="1"/>
  <c r="C294" i="1"/>
  <c r="D294" i="1"/>
  <c r="E294" i="1"/>
  <c r="F294" i="1"/>
  <c r="G294" i="1"/>
  <c r="H294" i="1"/>
  <c r="J295" i="1"/>
  <c r="K295" i="1"/>
  <c r="L295" i="1"/>
  <c r="M295" i="1"/>
  <c r="N295" i="1"/>
  <c r="C295" i="1"/>
  <c r="D295" i="1"/>
  <c r="E295" i="1"/>
  <c r="F295" i="1"/>
  <c r="G295" i="1"/>
  <c r="H295" i="1"/>
  <c r="J296" i="1"/>
  <c r="K296" i="1"/>
  <c r="L296" i="1"/>
  <c r="M296" i="1"/>
  <c r="N296" i="1"/>
  <c r="C296" i="1"/>
  <c r="D296" i="1"/>
  <c r="E296" i="1"/>
  <c r="F296" i="1"/>
  <c r="G296" i="1"/>
  <c r="H296" i="1"/>
  <c r="J297" i="1"/>
  <c r="K297" i="1"/>
  <c r="L297" i="1"/>
  <c r="M297" i="1"/>
  <c r="N297" i="1"/>
  <c r="C297" i="1"/>
  <c r="D297" i="1"/>
  <c r="E297" i="1"/>
  <c r="F297" i="1"/>
  <c r="G297" i="1"/>
  <c r="H297" i="1"/>
  <c r="J298" i="1"/>
  <c r="K298" i="1"/>
  <c r="L298" i="1"/>
  <c r="M298" i="1"/>
  <c r="N298" i="1"/>
  <c r="C298" i="1"/>
  <c r="D298" i="1"/>
  <c r="E298" i="1"/>
  <c r="F298" i="1"/>
  <c r="G298" i="1"/>
  <c r="H298" i="1"/>
  <c r="J299" i="1"/>
  <c r="K299" i="1"/>
  <c r="L299" i="1"/>
  <c r="M299" i="1"/>
  <c r="N299" i="1"/>
  <c r="C299" i="1"/>
  <c r="D299" i="1"/>
  <c r="E299" i="1"/>
  <c r="F299" i="1"/>
  <c r="G299" i="1"/>
  <c r="H299" i="1"/>
  <c r="J300" i="1"/>
  <c r="K300" i="1"/>
  <c r="L300" i="1"/>
  <c r="M300" i="1"/>
  <c r="N300" i="1"/>
  <c r="C300" i="1"/>
  <c r="D300" i="1"/>
  <c r="E300" i="1"/>
  <c r="F300" i="1"/>
  <c r="G300" i="1"/>
  <c r="H300" i="1"/>
  <c r="J301" i="1"/>
  <c r="K301" i="1"/>
  <c r="L301" i="1"/>
  <c r="M301" i="1"/>
  <c r="N301" i="1"/>
  <c r="C301" i="1"/>
  <c r="D301" i="1"/>
  <c r="E301" i="1"/>
  <c r="F301" i="1"/>
  <c r="G301" i="1"/>
  <c r="H301" i="1"/>
  <c r="J302" i="1"/>
  <c r="K302" i="1"/>
  <c r="L302" i="1"/>
  <c r="M302" i="1"/>
  <c r="N302" i="1"/>
  <c r="C302" i="1"/>
  <c r="D302" i="1"/>
  <c r="E302" i="1"/>
  <c r="F302" i="1"/>
  <c r="G302" i="1"/>
  <c r="H302" i="1"/>
  <c r="J303" i="1"/>
  <c r="K303" i="1"/>
  <c r="L303" i="1"/>
  <c r="M303" i="1"/>
  <c r="N303" i="1"/>
  <c r="C303" i="1"/>
  <c r="D303" i="1"/>
  <c r="E303" i="1"/>
  <c r="F303" i="1"/>
  <c r="G303" i="1"/>
  <c r="H303" i="1"/>
  <c r="J304" i="1"/>
  <c r="K304" i="1"/>
  <c r="L304" i="1"/>
  <c r="M304" i="1"/>
  <c r="N304" i="1"/>
  <c r="C304" i="1"/>
  <c r="D304" i="1"/>
  <c r="E304" i="1"/>
  <c r="F304" i="1"/>
  <c r="G304" i="1"/>
  <c r="H304" i="1"/>
  <c r="J305" i="1"/>
  <c r="K305" i="1"/>
  <c r="L305" i="1"/>
  <c r="M305" i="1"/>
  <c r="N305" i="1"/>
  <c r="C305" i="1"/>
  <c r="D305" i="1"/>
  <c r="E305" i="1"/>
  <c r="F305" i="1"/>
  <c r="G305" i="1"/>
  <c r="H305" i="1"/>
  <c r="J306" i="1"/>
  <c r="K306" i="1"/>
  <c r="L306" i="1"/>
  <c r="M306" i="1"/>
  <c r="N306" i="1"/>
  <c r="C306" i="1"/>
  <c r="D306" i="1"/>
  <c r="E306" i="1"/>
  <c r="F306" i="1"/>
  <c r="G306" i="1"/>
  <c r="H306" i="1"/>
  <c r="J307" i="1"/>
  <c r="K307" i="1"/>
  <c r="L307" i="1"/>
  <c r="M307" i="1"/>
  <c r="N307" i="1"/>
  <c r="C307" i="1"/>
  <c r="D307" i="1"/>
  <c r="E307" i="1"/>
  <c r="F307" i="1"/>
  <c r="G307" i="1"/>
  <c r="H307" i="1"/>
  <c r="J308" i="1"/>
  <c r="K308" i="1"/>
  <c r="L308" i="1"/>
  <c r="M308" i="1"/>
  <c r="N308" i="1"/>
  <c r="C308" i="1"/>
  <c r="D308" i="1"/>
  <c r="E308" i="1"/>
  <c r="F308" i="1"/>
  <c r="G308" i="1"/>
  <c r="H308" i="1"/>
  <c r="J309" i="1"/>
  <c r="K309" i="1"/>
  <c r="L309" i="1"/>
  <c r="M309" i="1"/>
  <c r="N309" i="1"/>
  <c r="C309" i="1"/>
  <c r="D309" i="1"/>
  <c r="E309" i="1"/>
  <c r="F309" i="1"/>
  <c r="G309" i="1"/>
  <c r="H309" i="1"/>
  <c r="J161" i="1"/>
  <c r="K161" i="1"/>
  <c r="H161" i="1"/>
  <c r="G161" i="1"/>
  <c r="F161" i="1"/>
  <c r="E161" i="1"/>
  <c r="D161" i="1"/>
  <c r="C161" i="1"/>
  <c r="N161" i="1"/>
  <c r="M161" i="1"/>
  <c r="L161" i="1"/>
  <c r="C8" i="65"/>
  <c r="C9" i="65"/>
  <c r="C10" i="65"/>
  <c r="C11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C103" i="65"/>
  <c r="C104" i="65"/>
  <c r="C105" i="65"/>
  <c r="C106" i="65"/>
  <c r="C107" i="65"/>
  <c r="C108" i="65"/>
  <c r="C109" i="65"/>
  <c r="C111" i="65"/>
  <c r="C112" i="65"/>
  <c r="C113" i="65"/>
  <c r="C114" i="65"/>
  <c r="C115" i="65"/>
  <c r="C116" i="65"/>
  <c r="C117" i="65"/>
  <c r="C118" i="65"/>
  <c r="C119" i="65"/>
  <c r="C120" i="65"/>
  <c r="C121" i="65"/>
  <c r="C122" i="65"/>
  <c r="C123" i="65"/>
  <c r="C124" i="65"/>
  <c r="C125" i="65"/>
  <c r="C126" i="65"/>
  <c r="C127" i="65"/>
  <c r="C128" i="65"/>
  <c r="C129" i="65"/>
  <c r="C130" i="65"/>
  <c r="C131" i="65"/>
  <c r="C132" i="65"/>
  <c r="C133" i="65"/>
  <c r="C134" i="65"/>
  <c r="C135" i="65"/>
  <c r="C136" i="65"/>
  <c r="C137" i="65"/>
  <c r="C138" i="65"/>
  <c r="C139" i="65"/>
  <c r="C140" i="65"/>
  <c r="C141" i="65"/>
  <c r="C142" i="65"/>
  <c r="C143" i="65"/>
  <c r="C144" i="65"/>
  <c r="C145" i="65"/>
  <c r="C146" i="65"/>
  <c r="C147" i="65"/>
  <c r="C148" i="65"/>
  <c r="C149" i="65"/>
  <c r="C150" i="65"/>
  <c r="C151" i="65"/>
  <c r="C152" i="65"/>
  <c r="C153" i="65"/>
  <c r="C154" i="65"/>
  <c r="C155" i="65"/>
  <c r="C7" i="65"/>
  <c r="B155" i="65"/>
  <c r="A155" i="65"/>
  <c r="B154" i="65"/>
  <c r="A154" i="65"/>
  <c r="B153" i="65"/>
  <c r="A153" i="65"/>
  <c r="B152" i="65"/>
  <c r="A152" i="65"/>
  <c r="B151" i="65"/>
  <c r="A151" i="65"/>
  <c r="B150" i="65"/>
  <c r="A150" i="65"/>
  <c r="B149" i="65"/>
  <c r="A149" i="65"/>
  <c r="B148" i="65"/>
  <c r="A148" i="65"/>
  <c r="B147" i="65"/>
  <c r="A147" i="65"/>
  <c r="B146" i="65"/>
  <c r="A146" i="65"/>
  <c r="B145" i="65"/>
  <c r="A145" i="65"/>
  <c r="B144" i="65"/>
  <c r="A144" i="65"/>
  <c r="B143" i="65"/>
  <c r="A143" i="65"/>
  <c r="B142" i="65"/>
  <c r="A142" i="65"/>
  <c r="B141" i="65"/>
  <c r="A141" i="65"/>
  <c r="B140" i="65"/>
  <c r="A140" i="65"/>
  <c r="B139" i="65"/>
  <c r="A139" i="65"/>
  <c r="B138" i="65"/>
  <c r="A138" i="65"/>
  <c r="B137" i="65"/>
  <c r="A137" i="65"/>
  <c r="B136" i="65"/>
  <c r="A136" i="65"/>
  <c r="B135" i="65"/>
  <c r="A135" i="65"/>
  <c r="B134" i="65"/>
  <c r="A134" i="65"/>
  <c r="B133" i="65"/>
  <c r="A133" i="65"/>
  <c r="B132" i="65"/>
  <c r="A132" i="65"/>
  <c r="B131" i="65"/>
  <c r="A131" i="65"/>
  <c r="B130" i="65"/>
  <c r="A130" i="65"/>
  <c r="B129" i="65"/>
  <c r="A129" i="65"/>
  <c r="B128" i="65"/>
  <c r="A128" i="65"/>
  <c r="B127" i="65"/>
  <c r="A127" i="65"/>
  <c r="B126" i="65"/>
  <c r="A126" i="65"/>
  <c r="B125" i="65"/>
  <c r="A125" i="65"/>
  <c r="B124" i="65"/>
  <c r="A124" i="65"/>
  <c r="B123" i="65"/>
  <c r="A123" i="65"/>
  <c r="B122" i="65"/>
  <c r="A122" i="65"/>
  <c r="B121" i="65"/>
  <c r="A121" i="65"/>
  <c r="B120" i="65"/>
  <c r="A120" i="65"/>
  <c r="B119" i="65"/>
  <c r="A119" i="65"/>
  <c r="B118" i="65"/>
  <c r="A118" i="65"/>
  <c r="B117" i="65"/>
  <c r="A117" i="65"/>
  <c r="B116" i="65"/>
  <c r="A116" i="65"/>
  <c r="B115" i="65"/>
  <c r="A115" i="65"/>
  <c r="B114" i="65"/>
  <c r="A114" i="65"/>
  <c r="B113" i="65"/>
  <c r="A113" i="65"/>
  <c r="B112" i="65"/>
  <c r="A112" i="65"/>
  <c r="B111" i="65"/>
  <c r="A111" i="65"/>
  <c r="B109" i="65"/>
  <c r="A109" i="65"/>
  <c r="B108" i="65"/>
  <c r="A108" i="65"/>
  <c r="B107" i="65"/>
  <c r="A107" i="65"/>
  <c r="B106" i="65"/>
  <c r="A106" i="65"/>
  <c r="B105" i="65"/>
  <c r="A105" i="65"/>
  <c r="B104" i="65"/>
  <c r="A104" i="65"/>
  <c r="B103" i="65"/>
  <c r="A103" i="65"/>
  <c r="B102" i="65"/>
  <c r="A102" i="65"/>
  <c r="B101" i="65"/>
  <c r="A101" i="65"/>
  <c r="B100" i="65"/>
  <c r="A100" i="65"/>
  <c r="B99" i="65"/>
  <c r="A99" i="65"/>
  <c r="B98" i="65"/>
  <c r="A98" i="65"/>
  <c r="B97" i="65"/>
  <c r="A97" i="65"/>
  <c r="B96" i="65"/>
  <c r="A96" i="65"/>
  <c r="B95" i="65"/>
  <c r="A95" i="65"/>
  <c r="B94" i="65"/>
  <c r="A94" i="65"/>
  <c r="B93" i="65"/>
  <c r="A93" i="65"/>
  <c r="B92" i="65"/>
  <c r="A92" i="65"/>
  <c r="B91" i="65"/>
  <c r="A91" i="65"/>
  <c r="B90" i="65"/>
  <c r="A90" i="65"/>
  <c r="B89" i="65"/>
  <c r="A89" i="65"/>
  <c r="B88" i="65"/>
  <c r="A88" i="65"/>
  <c r="B87" i="65"/>
  <c r="A87" i="65"/>
  <c r="B86" i="65"/>
  <c r="A86" i="65"/>
  <c r="B85" i="65"/>
  <c r="A85" i="65"/>
  <c r="B84" i="65"/>
  <c r="A84" i="65"/>
  <c r="B83" i="65"/>
  <c r="A83" i="65"/>
  <c r="B82" i="65"/>
  <c r="A82" i="65"/>
  <c r="B81" i="65"/>
  <c r="A81" i="65"/>
  <c r="B80" i="65"/>
  <c r="A80" i="65"/>
  <c r="B79" i="65"/>
  <c r="A79" i="65"/>
  <c r="B78" i="65"/>
  <c r="A78" i="65"/>
  <c r="B77" i="65"/>
  <c r="A77" i="65"/>
  <c r="B76" i="65"/>
  <c r="A76" i="65"/>
  <c r="B75" i="65"/>
  <c r="A75" i="65"/>
  <c r="B74" i="65"/>
  <c r="A74" i="65"/>
  <c r="B73" i="65"/>
  <c r="A73" i="65"/>
  <c r="B72" i="65"/>
  <c r="A72" i="65"/>
  <c r="B71" i="65"/>
  <c r="A71" i="65"/>
  <c r="B70" i="65"/>
  <c r="A70" i="65"/>
  <c r="B69" i="65"/>
  <c r="A69" i="65"/>
  <c r="B68" i="65"/>
  <c r="A68" i="65"/>
  <c r="B67" i="65"/>
  <c r="A67" i="65"/>
  <c r="B66" i="65"/>
  <c r="A66" i="65"/>
  <c r="B65" i="65"/>
  <c r="A65" i="65"/>
  <c r="B64" i="65"/>
  <c r="A64" i="65"/>
  <c r="B63" i="65"/>
  <c r="A63" i="65"/>
  <c r="B62" i="65"/>
  <c r="A62" i="65"/>
  <c r="B61" i="65"/>
  <c r="A61" i="65"/>
  <c r="B60" i="65"/>
  <c r="A60" i="65"/>
  <c r="B59" i="65"/>
  <c r="A59" i="65"/>
  <c r="B58" i="65"/>
  <c r="A58" i="65"/>
  <c r="B57" i="65"/>
  <c r="A57" i="65"/>
  <c r="B56" i="65"/>
  <c r="A56" i="65"/>
  <c r="B55" i="65"/>
  <c r="A55" i="65"/>
  <c r="B54" i="65"/>
  <c r="A54" i="65"/>
  <c r="B53" i="65"/>
  <c r="A53" i="65"/>
  <c r="B52" i="65"/>
  <c r="A52" i="65"/>
  <c r="B51" i="65"/>
  <c r="A51" i="65"/>
  <c r="B50" i="65"/>
  <c r="A50" i="65"/>
  <c r="B49" i="65"/>
  <c r="A49" i="65"/>
  <c r="B48" i="65"/>
  <c r="A48" i="65"/>
  <c r="B47" i="65"/>
  <c r="A47" i="65"/>
  <c r="B46" i="65"/>
  <c r="A46" i="65"/>
  <c r="B45" i="65"/>
  <c r="A45" i="65"/>
  <c r="B44" i="65"/>
  <c r="A44" i="65"/>
  <c r="B43" i="65"/>
  <c r="A43" i="65"/>
  <c r="B42" i="65"/>
  <c r="A42" i="65"/>
  <c r="B41" i="65"/>
  <c r="A41" i="65"/>
  <c r="B40" i="65"/>
  <c r="A40" i="65"/>
  <c r="B39" i="65"/>
  <c r="A39" i="65"/>
  <c r="B38" i="65"/>
  <c r="A38" i="65"/>
  <c r="B37" i="65"/>
  <c r="A37" i="65"/>
  <c r="B36" i="65"/>
  <c r="A36" i="65"/>
  <c r="B35" i="65"/>
  <c r="A35" i="65"/>
  <c r="B34" i="65"/>
  <c r="A34" i="65"/>
  <c r="B33" i="65"/>
  <c r="A33" i="65"/>
  <c r="B32" i="65"/>
  <c r="A32" i="65"/>
  <c r="B31" i="65"/>
  <c r="A31" i="65"/>
  <c r="B30" i="65"/>
  <c r="A30" i="65"/>
  <c r="B29" i="65"/>
  <c r="A29" i="65"/>
  <c r="B28" i="65"/>
  <c r="A28" i="65"/>
  <c r="B27" i="65"/>
  <c r="A27" i="65"/>
  <c r="B26" i="65"/>
  <c r="A26" i="65"/>
  <c r="B25" i="65"/>
  <c r="A25" i="65"/>
  <c r="B24" i="65"/>
  <c r="A24" i="65"/>
  <c r="B23" i="65"/>
  <c r="A23" i="65"/>
  <c r="B22" i="65"/>
  <c r="A22" i="65"/>
  <c r="B21" i="65"/>
  <c r="A21" i="65"/>
  <c r="B20" i="65"/>
  <c r="A20" i="65"/>
  <c r="B19" i="65"/>
  <c r="A19" i="65"/>
  <c r="B18" i="65"/>
  <c r="A18" i="65"/>
  <c r="B17" i="65"/>
  <c r="A17" i="65"/>
  <c r="B16" i="65"/>
  <c r="A16" i="65"/>
  <c r="B15" i="65"/>
  <c r="A15" i="65"/>
  <c r="B14" i="65"/>
  <c r="A14" i="65"/>
  <c r="B13" i="65"/>
  <c r="A13" i="65"/>
  <c r="B12" i="65"/>
  <c r="A12" i="65"/>
  <c r="B11" i="65"/>
  <c r="A11" i="65"/>
  <c r="B10" i="65"/>
  <c r="A10" i="65"/>
  <c r="B9" i="65"/>
  <c r="A9" i="65"/>
  <c r="B8" i="65"/>
  <c r="A8" i="65"/>
  <c r="B7" i="65"/>
  <c r="A7" i="65"/>
  <c r="B1" i="65"/>
  <c r="C8" i="64"/>
  <c r="C9" i="64"/>
  <c r="C10" i="64"/>
  <c r="C11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C103" i="64"/>
  <c r="C104" i="64"/>
  <c r="C105" i="64"/>
  <c r="C106" i="64"/>
  <c r="C107" i="64"/>
  <c r="C108" i="64"/>
  <c r="C109" i="64"/>
  <c r="C111" i="64"/>
  <c r="C112" i="64"/>
  <c r="C113" i="64"/>
  <c r="C114" i="64"/>
  <c r="C115" i="64"/>
  <c r="C116" i="64"/>
  <c r="C117" i="64"/>
  <c r="C118" i="64"/>
  <c r="C119" i="64"/>
  <c r="C120" i="64"/>
  <c r="C121" i="64"/>
  <c r="C122" i="64"/>
  <c r="C123" i="64"/>
  <c r="C124" i="64"/>
  <c r="C125" i="64"/>
  <c r="C126" i="64"/>
  <c r="C127" i="64"/>
  <c r="C128" i="64"/>
  <c r="C129" i="64"/>
  <c r="C130" i="64"/>
  <c r="C131" i="64"/>
  <c r="C132" i="64"/>
  <c r="C133" i="64"/>
  <c r="C134" i="64"/>
  <c r="C135" i="64"/>
  <c r="C136" i="64"/>
  <c r="C137" i="64"/>
  <c r="C138" i="64"/>
  <c r="C139" i="64"/>
  <c r="C140" i="64"/>
  <c r="C141" i="64"/>
  <c r="C142" i="64"/>
  <c r="C143" i="64"/>
  <c r="C144" i="64"/>
  <c r="C145" i="64"/>
  <c r="C146" i="64"/>
  <c r="C147" i="64"/>
  <c r="C148" i="64"/>
  <c r="C149" i="64"/>
  <c r="C150" i="64"/>
  <c r="C151" i="64"/>
  <c r="C152" i="64"/>
  <c r="C153" i="64"/>
  <c r="C154" i="64"/>
  <c r="C155" i="64"/>
  <c r="C7" i="64"/>
  <c r="B155" i="64"/>
  <c r="A155" i="64"/>
  <c r="B154" i="64"/>
  <c r="A154" i="64"/>
  <c r="B153" i="64"/>
  <c r="A153" i="64"/>
  <c r="B152" i="64"/>
  <c r="A152" i="64"/>
  <c r="B151" i="64"/>
  <c r="A151" i="64"/>
  <c r="B150" i="64"/>
  <c r="A150" i="64"/>
  <c r="B149" i="64"/>
  <c r="A149" i="64"/>
  <c r="B148" i="64"/>
  <c r="A148" i="64"/>
  <c r="B147" i="64"/>
  <c r="A147" i="64"/>
  <c r="B146" i="64"/>
  <c r="A146" i="64"/>
  <c r="B145" i="64"/>
  <c r="A145" i="64"/>
  <c r="B144" i="64"/>
  <c r="A144" i="64"/>
  <c r="B143" i="64"/>
  <c r="A143" i="64"/>
  <c r="B142" i="64"/>
  <c r="A142" i="64"/>
  <c r="B141" i="64"/>
  <c r="A141" i="64"/>
  <c r="B140" i="64"/>
  <c r="A140" i="64"/>
  <c r="B139" i="64"/>
  <c r="A139" i="64"/>
  <c r="B138" i="64"/>
  <c r="A138" i="64"/>
  <c r="B137" i="64"/>
  <c r="A137" i="64"/>
  <c r="B136" i="64"/>
  <c r="A136" i="64"/>
  <c r="B135" i="64"/>
  <c r="A135" i="64"/>
  <c r="B134" i="64"/>
  <c r="A134" i="64"/>
  <c r="B133" i="64"/>
  <c r="A133" i="64"/>
  <c r="B132" i="64"/>
  <c r="A132" i="64"/>
  <c r="B131" i="64"/>
  <c r="A131" i="64"/>
  <c r="B130" i="64"/>
  <c r="A130" i="64"/>
  <c r="B129" i="64"/>
  <c r="A129" i="64"/>
  <c r="B128" i="64"/>
  <c r="A128" i="64"/>
  <c r="B127" i="64"/>
  <c r="A127" i="64"/>
  <c r="B126" i="64"/>
  <c r="A126" i="64"/>
  <c r="B125" i="64"/>
  <c r="A125" i="64"/>
  <c r="B124" i="64"/>
  <c r="A124" i="64"/>
  <c r="B123" i="64"/>
  <c r="A123" i="64"/>
  <c r="B122" i="64"/>
  <c r="A122" i="64"/>
  <c r="B121" i="64"/>
  <c r="A121" i="64"/>
  <c r="B120" i="64"/>
  <c r="A120" i="64"/>
  <c r="B119" i="64"/>
  <c r="A119" i="64"/>
  <c r="B118" i="64"/>
  <c r="A118" i="64"/>
  <c r="B117" i="64"/>
  <c r="A117" i="64"/>
  <c r="B116" i="64"/>
  <c r="A116" i="64"/>
  <c r="B115" i="64"/>
  <c r="A115" i="64"/>
  <c r="B114" i="64"/>
  <c r="A114" i="64"/>
  <c r="B113" i="64"/>
  <c r="A113" i="64"/>
  <c r="B112" i="64"/>
  <c r="A112" i="64"/>
  <c r="B111" i="64"/>
  <c r="A111" i="64"/>
  <c r="B109" i="64"/>
  <c r="A109" i="64"/>
  <c r="B108" i="64"/>
  <c r="A108" i="64"/>
  <c r="B107" i="64"/>
  <c r="A107" i="64"/>
  <c r="B106" i="64"/>
  <c r="A106" i="64"/>
  <c r="B105" i="64"/>
  <c r="A105" i="64"/>
  <c r="B104" i="64"/>
  <c r="A104" i="64"/>
  <c r="B103" i="64"/>
  <c r="A103" i="64"/>
  <c r="B102" i="64"/>
  <c r="A102" i="64"/>
  <c r="B101" i="64"/>
  <c r="A101" i="64"/>
  <c r="B100" i="64"/>
  <c r="A100" i="64"/>
  <c r="B99" i="64"/>
  <c r="A99" i="64"/>
  <c r="B98" i="64"/>
  <c r="A98" i="64"/>
  <c r="B97" i="64"/>
  <c r="A97" i="64"/>
  <c r="B96" i="64"/>
  <c r="A96" i="64"/>
  <c r="B95" i="64"/>
  <c r="A95" i="64"/>
  <c r="B94" i="64"/>
  <c r="A94" i="64"/>
  <c r="B93" i="64"/>
  <c r="A93" i="64"/>
  <c r="B92" i="64"/>
  <c r="A92" i="64"/>
  <c r="B91" i="64"/>
  <c r="A91" i="64"/>
  <c r="B90" i="64"/>
  <c r="A90" i="64"/>
  <c r="B89" i="64"/>
  <c r="A89" i="64"/>
  <c r="B88" i="64"/>
  <c r="A88" i="64"/>
  <c r="B87" i="64"/>
  <c r="A87" i="64"/>
  <c r="B86" i="64"/>
  <c r="A86" i="64"/>
  <c r="B85" i="64"/>
  <c r="A85" i="64"/>
  <c r="B84" i="64"/>
  <c r="A84" i="64"/>
  <c r="B83" i="64"/>
  <c r="A83" i="64"/>
  <c r="B82" i="64"/>
  <c r="A82" i="64"/>
  <c r="B81" i="64"/>
  <c r="A81" i="64"/>
  <c r="B80" i="64"/>
  <c r="A80" i="64"/>
  <c r="B79" i="64"/>
  <c r="A79" i="64"/>
  <c r="B78" i="64"/>
  <c r="A78" i="64"/>
  <c r="B77" i="64"/>
  <c r="A77" i="64"/>
  <c r="B76" i="64"/>
  <c r="A76" i="64"/>
  <c r="B75" i="64"/>
  <c r="A75" i="64"/>
  <c r="B74" i="64"/>
  <c r="A74" i="64"/>
  <c r="B73" i="64"/>
  <c r="A73" i="64"/>
  <c r="B72" i="64"/>
  <c r="A72" i="64"/>
  <c r="B71" i="64"/>
  <c r="A71" i="64"/>
  <c r="B70" i="64"/>
  <c r="A70" i="64"/>
  <c r="B69" i="64"/>
  <c r="A69" i="64"/>
  <c r="B68" i="64"/>
  <c r="A68" i="64"/>
  <c r="B67" i="64"/>
  <c r="A67" i="64"/>
  <c r="B66" i="64"/>
  <c r="A66" i="64"/>
  <c r="B65" i="64"/>
  <c r="A65" i="64"/>
  <c r="B64" i="64"/>
  <c r="A64" i="64"/>
  <c r="B63" i="64"/>
  <c r="A63" i="64"/>
  <c r="B62" i="64"/>
  <c r="A62" i="64"/>
  <c r="B61" i="64"/>
  <c r="A61" i="64"/>
  <c r="B60" i="64"/>
  <c r="A60" i="64"/>
  <c r="B59" i="64"/>
  <c r="A59" i="64"/>
  <c r="B58" i="64"/>
  <c r="A58" i="64"/>
  <c r="B57" i="64"/>
  <c r="A57" i="64"/>
  <c r="B56" i="64"/>
  <c r="A56" i="64"/>
  <c r="B55" i="64"/>
  <c r="A55" i="64"/>
  <c r="B54" i="64"/>
  <c r="A54" i="64"/>
  <c r="B53" i="64"/>
  <c r="A53" i="64"/>
  <c r="B52" i="64"/>
  <c r="A52" i="64"/>
  <c r="B51" i="64"/>
  <c r="A51" i="64"/>
  <c r="B50" i="64"/>
  <c r="A50" i="64"/>
  <c r="B49" i="64"/>
  <c r="A49" i="64"/>
  <c r="B48" i="64"/>
  <c r="A48" i="64"/>
  <c r="B47" i="64"/>
  <c r="A47" i="64"/>
  <c r="B46" i="64"/>
  <c r="A46" i="64"/>
  <c r="B45" i="64"/>
  <c r="A45" i="64"/>
  <c r="B44" i="64"/>
  <c r="A44" i="64"/>
  <c r="B43" i="64"/>
  <c r="A43" i="64"/>
  <c r="B42" i="64"/>
  <c r="A42" i="64"/>
  <c r="B41" i="64"/>
  <c r="A41" i="64"/>
  <c r="B40" i="64"/>
  <c r="A40" i="64"/>
  <c r="B39" i="64"/>
  <c r="A39" i="64"/>
  <c r="B38" i="64"/>
  <c r="A38" i="64"/>
  <c r="B37" i="64"/>
  <c r="A37" i="64"/>
  <c r="B36" i="64"/>
  <c r="A36" i="64"/>
  <c r="B35" i="64"/>
  <c r="A35" i="64"/>
  <c r="B34" i="64"/>
  <c r="A34" i="64"/>
  <c r="B33" i="64"/>
  <c r="A33" i="64"/>
  <c r="B32" i="64"/>
  <c r="A32" i="64"/>
  <c r="B31" i="64"/>
  <c r="A31" i="64"/>
  <c r="B30" i="64"/>
  <c r="A30" i="64"/>
  <c r="B29" i="64"/>
  <c r="A29" i="64"/>
  <c r="B28" i="64"/>
  <c r="A28" i="64"/>
  <c r="B27" i="64"/>
  <c r="A27" i="64"/>
  <c r="B26" i="64"/>
  <c r="A26" i="64"/>
  <c r="B25" i="64"/>
  <c r="A25" i="64"/>
  <c r="B24" i="64"/>
  <c r="A24" i="64"/>
  <c r="B23" i="64"/>
  <c r="A23" i="64"/>
  <c r="B22" i="64"/>
  <c r="A22" i="64"/>
  <c r="B21" i="64"/>
  <c r="A21" i="64"/>
  <c r="B20" i="64"/>
  <c r="A20" i="64"/>
  <c r="B19" i="64"/>
  <c r="A19" i="64"/>
  <c r="B18" i="64"/>
  <c r="A18" i="64"/>
  <c r="B17" i="64"/>
  <c r="A17" i="64"/>
  <c r="B16" i="64"/>
  <c r="A16" i="64"/>
  <c r="B15" i="64"/>
  <c r="A15" i="64"/>
  <c r="B14" i="64"/>
  <c r="A14" i="64"/>
  <c r="B13" i="64"/>
  <c r="A13" i="64"/>
  <c r="B12" i="64"/>
  <c r="A12" i="64"/>
  <c r="B11" i="64"/>
  <c r="A11" i="64"/>
  <c r="B10" i="64"/>
  <c r="A10" i="64"/>
  <c r="B9" i="64"/>
  <c r="A9" i="64"/>
  <c r="B8" i="64"/>
  <c r="A8" i="64"/>
  <c r="B7" i="64"/>
  <c r="A7" i="64"/>
  <c r="B1" i="64"/>
  <c r="C8" i="63"/>
  <c r="C9" i="63"/>
  <c r="C10" i="63"/>
  <c r="C11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C103" i="63"/>
  <c r="C104" i="63"/>
  <c r="C105" i="63"/>
  <c r="C106" i="63"/>
  <c r="C107" i="63"/>
  <c r="C108" i="63"/>
  <c r="C109" i="63"/>
  <c r="C111" i="63"/>
  <c r="C112" i="63"/>
  <c r="C113" i="63"/>
  <c r="C114" i="63"/>
  <c r="C115" i="63"/>
  <c r="C116" i="63"/>
  <c r="C117" i="63"/>
  <c r="C118" i="63"/>
  <c r="C119" i="63"/>
  <c r="C120" i="63"/>
  <c r="C121" i="63"/>
  <c r="C122" i="63"/>
  <c r="C123" i="63"/>
  <c r="C124" i="63"/>
  <c r="C125" i="63"/>
  <c r="C126" i="63"/>
  <c r="C127" i="63"/>
  <c r="C128" i="63"/>
  <c r="C129" i="63"/>
  <c r="C130" i="63"/>
  <c r="C131" i="63"/>
  <c r="C132" i="63"/>
  <c r="C133" i="63"/>
  <c r="C134" i="63"/>
  <c r="C135" i="63"/>
  <c r="C136" i="63"/>
  <c r="C137" i="63"/>
  <c r="C138" i="63"/>
  <c r="C139" i="63"/>
  <c r="C140" i="63"/>
  <c r="C141" i="63"/>
  <c r="C142" i="63"/>
  <c r="C143" i="63"/>
  <c r="C144" i="63"/>
  <c r="C145" i="63"/>
  <c r="C146" i="63"/>
  <c r="C147" i="63"/>
  <c r="C148" i="63"/>
  <c r="C149" i="63"/>
  <c r="C150" i="63"/>
  <c r="C151" i="63"/>
  <c r="C152" i="63"/>
  <c r="C153" i="63"/>
  <c r="C154" i="63"/>
  <c r="C155" i="63"/>
  <c r="C7" i="63"/>
  <c r="B155" i="63"/>
  <c r="A155" i="63"/>
  <c r="B154" i="63"/>
  <c r="A154" i="63"/>
  <c r="B153" i="63"/>
  <c r="A153" i="63"/>
  <c r="B152" i="63"/>
  <c r="A152" i="63"/>
  <c r="B151" i="63"/>
  <c r="A151" i="63"/>
  <c r="B150" i="63"/>
  <c r="A150" i="63"/>
  <c r="B149" i="63"/>
  <c r="A149" i="63"/>
  <c r="B148" i="63"/>
  <c r="A148" i="63"/>
  <c r="B147" i="63"/>
  <c r="A147" i="63"/>
  <c r="B146" i="63"/>
  <c r="A146" i="63"/>
  <c r="B145" i="63"/>
  <c r="A145" i="63"/>
  <c r="B144" i="63"/>
  <c r="A144" i="63"/>
  <c r="B143" i="63"/>
  <c r="A143" i="63"/>
  <c r="B142" i="63"/>
  <c r="A142" i="63"/>
  <c r="B141" i="63"/>
  <c r="A141" i="63"/>
  <c r="B140" i="63"/>
  <c r="A140" i="63"/>
  <c r="B139" i="63"/>
  <c r="A139" i="63"/>
  <c r="B138" i="63"/>
  <c r="A138" i="63"/>
  <c r="B137" i="63"/>
  <c r="A137" i="63"/>
  <c r="B136" i="63"/>
  <c r="A136" i="63"/>
  <c r="B135" i="63"/>
  <c r="A135" i="63"/>
  <c r="B134" i="63"/>
  <c r="A134" i="63"/>
  <c r="B133" i="63"/>
  <c r="A133" i="63"/>
  <c r="B132" i="63"/>
  <c r="A132" i="63"/>
  <c r="B131" i="63"/>
  <c r="A131" i="63"/>
  <c r="B130" i="63"/>
  <c r="A130" i="63"/>
  <c r="B129" i="63"/>
  <c r="A129" i="63"/>
  <c r="B128" i="63"/>
  <c r="A128" i="63"/>
  <c r="B127" i="63"/>
  <c r="A127" i="63"/>
  <c r="B126" i="63"/>
  <c r="A126" i="63"/>
  <c r="B125" i="63"/>
  <c r="A125" i="63"/>
  <c r="B124" i="63"/>
  <c r="A124" i="63"/>
  <c r="B123" i="63"/>
  <c r="A123" i="63"/>
  <c r="B122" i="63"/>
  <c r="A122" i="63"/>
  <c r="B121" i="63"/>
  <c r="A121" i="63"/>
  <c r="B120" i="63"/>
  <c r="A120" i="63"/>
  <c r="B119" i="63"/>
  <c r="A119" i="63"/>
  <c r="B118" i="63"/>
  <c r="A118" i="63"/>
  <c r="B117" i="63"/>
  <c r="A117" i="63"/>
  <c r="B116" i="63"/>
  <c r="A116" i="63"/>
  <c r="B115" i="63"/>
  <c r="A115" i="63"/>
  <c r="B114" i="63"/>
  <c r="A114" i="63"/>
  <c r="B113" i="63"/>
  <c r="A113" i="63"/>
  <c r="B112" i="63"/>
  <c r="A112" i="63"/>
  <c r="B111" i="63"/>
  <c r="A111" i="63"/>
  <c r="B109" i="63"/>
  <c r="A109" i="63"/>
  <c r="B108" i="63"/>
  <c r="A108" i="63"/>
  <c r="B107" i="63"/>
  <c r="A107" i="63"/>
  <c r="B106" i="63"/>
  <c r="A106" i="63"/>
  <c r="B105" i="63"/>
  <c r="A105" i="63"/>
  <c r="B104" i="63"/>
  <c r="A104" i="63"/>
  <c r="B103" i="63"/>
  <c r="A103" i="63"/>
  <c r="B102" i="63"/>
  <c r="A102" i="63"/>
  <c r="B101" i="63"/>
  <c r="A101" i="63"/>
  <c r="B100" i="63"/>
  <c r="A100" i="63"/>
  <c r="B99" i="63"/>
  <c r="A99" i="63"/>
  <c r="B98" i="63"/>
  <c r="A98" i="63"/>
  <c r="B97" i="63"/>
  <c r="A97" i="63"/>
  <c r="B96" i="63"/>
  <c r="A96" i="63"/>
  <c r="B95" i="63"/>
  <c r="A95" i="63"/>
  <c r="B94" i="63"/>
  <c r="A94" i="63"/>
  <c r="B93" i="63"/>
  <c r="A93" i="63"/>
  <c r="B92" i="63"/>
  <c r="A92" i="63"/>
  <c r="B91" i="63"/>
  <c r="A91" i="63"/>
  <c r="B90" i="63"/>
  <c r="A90" i="63"/>
  <c r="B89" i="63"/>
  <c r="A89" i="63"/>
  <c r="B88" i="63"/>
  <c r="A88" i="63"/>
  <c r="B87" i="63"/>
  <c r="A87" i="63"/>
  <c r="B86" i="63"/>
  <c r="A86" i="63"/>
  <c r="B85" i="63"/>
  <c r="A85" i="63"/>
  <c r="B84" i="63"/>
  <c r="A84" i="63"/>
  <c r="B83" i="63"/>
  <c r="A83" i="63"/>
  <c r="B82" i="63"/>
  <c r="A82" i="63"/>
  <c r="B81" i="63"/>
  <c r="A81" i="63"/>
  <c r="B80" i="63"/>
  <c r="A80" i="63"/>
  <c r="B79" i="63"/>
  <c r="A79" i="63"/>
  <c r="B78" i="63"/>
  <c r="A78" i="63"/>
  <c r="B77" i="63"/>
  <c r="A77" i="63"/>
  <c r="B76" i="63"/>
  <c r="A76" i="63"/>
  <c r="B75" i="63"/>
  <c r="A75" i="63"/>
  <c r="B74" i="63"/>
  <c r="A74" i="63"/>
  <c r="B73" i="63"/>
  <c r="A73" i="63"/>
  <c r="B72" i="63"/>
  <c r="A72" i="63"/>
  <c r="B71" i="63"/>
  <c r="A71" i="63"/>
  <c r="B70" i="63"/>
  <c r="A70" i="63"/>
  <c r="B69" i="63"/>
  <c r="A69" i="63"/>
  <c r="B68" i="63"/>
  <c r="A68" i="63"/>
  <c r="B67" i="63"/>
  <c r="A67" i="63"/>
  <c r="B66" i="63"/>
  <c r="A66" i="63"/>
  <c r="B65" i="63"/>
  <c r="A65" i="63"/>
  <c r="B64" i="63"/>
  <c r="A64" i="63"/>
  <c r="B63" i="63"/>
  <c r="A63" i="63"/>
  <c r="B62" i="63"/>
  <c r="A62" i="63"/>
  <c r="B61" i="63"/>
  <c r="A61" i="63"/>
  <c r="B60" i="63"/>
  <c r="A60" i="63"/>
  <c r="B59" i="63"/>
  <c r="A59" i="63"/>
  <c r="B58" i="63"/>
  <c r="A58" i="63"/>
  <c r="B57" i="63"/>
  <c r="A57" i="63"/>
  <c r="B56" i="63"/>
  <c r="A56" i="63"/>
  <c r="B55" i="63"/>
  <c r="A55" i="63"/>
  <c r="B54" i="63"/>
  <c r="A54" i="63"/>
  <c r="B53" i="63"/>
  <c r="A53" i="63"/>
  <c r="B52" i="63"/>
  <c r="A52" i="63"/>
  <c r="B51" i="63"/>
  <c r="A51" i="63"/>
  <c r="B50" i="63"/>
  <c r="A50" i="63"/>
  <c r="B49" i="63"/>
  <c r="A49" i="63"/>
  <c r="B48" i="63"/>
  <c r="A48" i="63"/>
  <c r="B47" i="63"/>
  <c r="A47" i="63"/>
  <c r="B46" i="63"/>
  <c r="A46" i="63"/>
  <c r="B45" i="63"/>
  <c r="A45" i="63"/>
  <c r="B44" i="63"/>
  <c r="A44" i="63"/>
  <c r="B43" i="63"/>
  <c r="A43" i="63"/>
  <c r="B42" i="63"/>
  <c r="A42" i="63"/>
  <c r="B41" i="63"/>
  <c r="A41" i="63"/>
  <c r="B40" i="63"/>
  <c r="A40" i="63"/>
  <c r="B39" i="63"/>
  <c r="A39" i="63"/>
  <c r="B38" i="63"/>
  <c r="A38" i="63"/>
  <c r="B37" i="63"/>
  <c r="A37" i="63"/>
  <c r="B36" i="63"/>
  <c r="A36" i="63"/>
  <c r="B35" i="63"/>
  <c r="A35" i="63"/>
  <c r="B34" i="63"/>
  <c r="A34" i="63"/>
  <c r="B33" i="63"/>
  <c r="A33" i="63"/>
  <c r="B32" i="63"/>
  <c r="A32" i="63"/>
  <c r="B31" i="63"/>
  <c r="A31" i="63"/>
  <c r="B30" i="63"/>
  <c r="A30" i="63"/>
  <c r="B29" i="63"/>
  <c r="A29" i="63"/>
  <c r="B28" i="63"/>
  <c r="A28" i="63"/>
  <c r="B27" i="63"/>
  <c r="A27" i="63"/>
  <c r="B26" i="63"/>
  <c r="A26" i="63"/>
  <c r="B25" i="63"/>
  <c r="A25" i="63"/>
  <c r="B24" i="63"/>
  <c r="A24" i="63"/>
  <c r="B23" i="63"/>
  <c r="A23" i="63"/>
  <c r="B22" i="63"/>
  <c r="A22" i="63"/>
  <c r="B21" i="63"/>
  <c r="A21" i="63"/>
  <c r="B20" i="63"/>
  <c r="A20" i="63"/>
  <c r="B19" i="63"/>
  <c r="A19" i="63"/>
  <c r="B18" i="63"/>
  <c r="A18" i="63"/>
  <c r="B17" i="63"/>
  <c r="A17" i="63"/>
  <c r="B16" i="63"/>
  <c r="A16" i="63"/>
  <c r="B15" i="63"/>
  <c r="A15" i="63"/>
  <c r="B14" i="63"/>
  <c r="A14" i="63"/>
  <c r="B13" i="63"/>
  <c r="A13" i="63"/>
  <c r="B12" i="63"/>
  <c r="A12" i="63"/>
  <c r="B11" i="63"/>
  <c r="A11" i="63"/>
  <c r="B10" i="63"/>
  <c r="A10" i="63"/>
  <c r="B9" i="63"/>
  <c r="A9" i="63"/>
  <c r="B8" i="63"/>
  <c r="A8" i="63"/>
  <c r="B7" i="63"/>
  <c r="A7" i="63"/>
  <c r="B1" i="63"/>
  <c r="C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C103" i="62"/>
  <c r="C104" i="62"/>
  <c r="C105" i="62"/>
  <c r="C106" i="62"/>
  <c r="C107" i="62"/>
  <c r="C108" i="62"/>
  <c r="C109" i="62"/>
  <c r="C111" i="62"/>
  <c r="C112" i="62"/>
  <c r="C113" i="62"/>
  <c r="C114" i="62"/>
  <c r="C115" i="62"/>
  <c r="C116" i="62"/>
  <c r="C117" i="62"/>
  <c r="C118" i="62"/>
  <c r="C119" i="62"/>
  <c r="C120" i="62"/>
  <c r="C121" i="62"/>
  <c r="C122" i="62"/>
  <c r="C123" i="62"/>
  <c r="C124" i="62"/>
  <c r="C125" i="62"/>
  <c r="C126" i="62"/>
  <c r="C127" i="62"/>
  <c r="C128" i="62"/>
  <c r="C129" i="62"/>
  <c r="C130" i="62"/>
  <c r="C131" i="62"/>
  <c r="C132" i="62"/>
  <c r="C133" i="62"/>
  <c r="C134" i="62"/>
  <c r="C135" i="62"/>
  <c r="C136" i="62"/>
  <c r="C137" i="62"/>
  <c r="C138" i="62"/>
  <c r="C139" i="62"/>
  <c r="C140" i="62"/>
  <c r="C141" i="62"/>
  <c r="C142" i="62"/>
  <c r="C143" i="62"/>
  <c r="C144" i="62"/>
  <c r="C145" i="62"/>
  <c r="C146" i="62"/>
  <c r="C147" i="62"/>
  <c r="C148" i="62"/>
  <c r="C149" i="62"/>
  <c r="C150" i="62"/>
  <c r="C151" i="62"/>
  <c r="C152" i="62"/>
  <c r="C153" i="62"/>
  <c r="C154" i="62"/>
  <c r="C155" i="62"/>
  <c r="C7" i="62"/>
  <c r="B155" i="62"/>
  <c r="A155" i="62"/>
  <c r="B154" i="62"/>
  <c r="A154" i="62"/>
  <c r="B153" i="62"/>
  <c r="A153" i="62"/>
  <c r="B152" i="62"/>
  <c r="A152" i="62"/>
  <c r="B151" i="62"/>
  <c r="A151" i="62"/>
  <c r="B150" i="62"/>
  <c r="A150" i="62"/>
  <c r="B149" i="62"/>
  <c r="A149" i="62"/>
  <c r="B148" i="62"/>
  <c r="A148" i="62"/>
  <c r="B147" i="62"/>
  <c r="A147" i="62"/>
  <c r="B146" i="62"/>
  <c r="A146" i="62"/>
  <c r="B145" i="62"/>
  <c r="A145" i="62"/>
  <c r="B144" i="62"/>
  <c r="A144" i="62"/>
  <c r="B143" i="62"/>
  <c r="A143" i="62"/>
  <c r="B142" i="62"/>
  <c r="A142" i="62"/>
  <c r="B141" i="62"/>
  <c r="A141" i="62"/>
  <c r="B140" i="62"/>
  <c r="A140" i="62"/>
  <c r="B139" i="62"/>
  <c r="A139" i="62"/>
  <c r="B138" i="62"/>
  <c r="A138" i="62"/>
  <c r="B137" i="62"/>
  <c r="A137" i="62"/>
  <c r="B136" i="62"/>
  <c r="A136" i="62"/>
  <c r="B135" i="62"/>
  <c r="A135" i="62"/>
  <c r="B134" i="62"/>
  <c r="A134" i="62"/>
  <c r="B133" i="62"/>
  <c r="A133" i="62"/>
  <c r="B132" i="62"/>
  <c r="A132" i="62"/>
  <c r="B131" i="62"/>
  <c r="A131" i="62"/>
  <c r="B130" i="62"/>
  <c r="A130" i="62"/>
  <c r="B129" i="62"/>
  <c r="A129" i="62"/>
  <c r="B128" i="62"/>
  <c r="A128" i="62"/>
  <c r="B127" i="62"/>
  <c r="A127" i="62"/>
  <c r="B126" i="62"/>
  <c r="A126" i="62"/>
  <c r="B125" i="62"/>
  <c r="A125" i="62"/>
  <c r="B124" i="62"/>
  <c r="A124" i="62"/>
  <c r="B123" i="62"/>
  <c r="A123" i="62"/>
  <c r="B122" i="62"/>
  <c r="A122" i="62"/>
  <c r="B121" i="62"/>
  <c r="A121" i="62"/>
  <c r="B120" i="62"/>
  <c r="A120" i="62"/>
  <c r="B119" i="62"/>
  <c r="A119" i="62"/>
  <c r="B118" i="62"/>
  <c r="A118" i="62"/>
  <c r="B117" i="62"/>
  <c r="A117" i="62"/>
  <c r="B116" i="62"/>
  <c r="A116" i="62"/>
  <c r="B115" i="62"/>
  <c r="A115" i="62"/>
  <c r="B114" i="62"/>
  <c r="A114" i="62"/>
  <c r="B113" i="62"/>
  <c r="A113" i="62"/>
  <c r="B112" i="62"/>
  <c r="A112" i="62"/>
  <c r="B111" i="62"/>
  <c r="A111" i="62"/>
  <c r="B109" i="62"/>
  <c r="A109" i="62"/>
  <c r="B108" i="62"/>
  <c r="A108" i="62"/>
  <c r="B107" i="62"/>
  <c r="A107" i="62"/>
  <c r="B106" i="62"/>
  <c r="A106" i="62"/>
  <c r="B105" i="62"/>
  <c r="A105" i="62"/>
  <c r="B104" i="62"/>
  <c r="A104" i="62"/>
  <c r="B103" i="62"/>
  <c r="A103" i="62"/>
  <c r="B102" i="62"/>
  <c r="A102" i="62"/>
  <c r="B101" i="62"/>
  <c r="A101" i="62"/>
  <c r="B100" i="62"/>
  <c r="A100" i="62"/>
  <c r="B99" i="62"/>
  <c r="A99" i="62"/>
  <c r="B98" i="62"/>
  <c r="A98" i="62"/>
  <c r="B97" i="62"/>
  <c r="A97" i="62"/>
  <c r="B96" i="62"/>
  <c r="A96" i="62"/>
  <c r="B95" i="62"/>
  <c r="A95" i="62"/>
  <c r="B94" i="62"/>
  <c r="A94" i="62"/>
  <c r="B93" i="62"/>
  <c r="A93" i="62"/>
  <c r="B92" i="62"/>
  <c r="A92" i="62"/>
  <c r="B91" i="62"/>
  <c r="A91" i="62"/>
  <c r="B90" i="62"/>
  <c r="A90" i="62"/>
  <c r="B89" i="62"/>
  <c r="A89" i="62"/>
  <c r="B88" i="62"/>
  <c r="A88" i="62"/>
  <c r="B87" i="62"/>
  <c r="A87" i="62"/>
  <c r="B86" i="62"/>
  <c r="A86" i="62"/>
  <c r="B85" i="62"/>
  <c r="A85" i="62"/>
  <c r="B84" i="62"/>
  <c r="A84" i="62"/>
  <c r="B83" i="62"/>
  <c r="A83" i="62"/>
  <c r="B82" i="62"/>
  <c r="A82" i="62"/>
  <c r="B81" i="62"/>
  <c r="A81" i="62"/>
  <c r="B80" i="62"/>
  <c r="A80" i="62"/>
  <c r="B79" i="62"/>
  <c r="A79" i="62"/>
  <c r="B78" i="62"/>
  <c r="A78" i="62"/>
  <c r="B77" i="62"/>
  <c r="A77" i="62"/>
  <c r="B76" i="62"/>
  <c r="A76" i="62"/>
  <c r="B75" i="62"/>
  <c r="A75" i="62"/>
  <c r="B74" i="62"/>
  <c r="A74" i="62"/>
  <c r="B73" i="62"/>
  <c r="A73" i="62"/>
  <c r="B72" i="62"/>
  <c r="A72" i="62"/>
  <c r="B71" i="62"/>
  <c r="A71" i="62"/>
  <c r="B70" i="62"/>
  <c r="A70" i="62"/>
  <c r="B69" i="62"/>
  <c r="A69" i="62"/>
  <c r="B68" i="62"/>
  <c r="A68" i="62"/>
  <c r="B67" i="62"/>
  <c r="A67" i="62"/>
  <c r="B66" i="62"/>
  <c r="A66" i="62"/>
  <c r="B65" i="62"/>
  <c r="A65" i="62"/>
  <c r="B64" i="62"/>
  <c r="A64" i="62"/>
  <c r="B63" i="62"/>
  <c r="A63" i="62"/>
  <c r="B62" i="62"/>
  <c r="A62" i="62"/>
  <c r="B61" i="62"/>
  <c r="A61" i="62"/>
  <c r="B60" i="62"/>
  <c r="A60" i="62"/>
  <c r="B59" i="62"/>
  <c r="A59" i="62"/>
  <c r="B58" i="62"/>
  <c r="A58" i="62"/>
  <c r="B57" i="62"/>
  <c r="A57" i="62"/>
  <c r="B56" i="62"/>
  <c r="A56" i="62"/>
  <c r="B55" i="62"/>
  <c r="A55" i="62"/>
  <c r="B54" i="62"/>
  <c r="A54" i="62"/>
  <c r="B53" i="62"/>
  <c r="A53" i="62"/>
  <c r="B52" i="62"/>
  <c r="A52" i="62"/>
  <c r="B51" i="62"/>
  <c r="A51" i="62"/>
  <c r="B50" i="62"/>
  <c r="A50" i="62"/>
  <c r="B49" i="62"/>
  <c r="A49" i="62"/>
  <c r="B48" i="62"/>
  <c r="A48" i="62"/>
  <c r="B47" i="62"/>
  <c r="A47" i="62"/>
  <c r="B46" i="62"/>
  <c r="A46" i="62"/>
  <c r="B45" i="62"/>
  <c r="A45" i="62"/>
  <c r="B44" i="62"/>
  <c r="A44" i="62"/>
  <c r="B43" i="62"/>
  <c r="A43" i="62"/>
  <c r="B42" i="62"/>
  <c r="A42" i="62"/>
  <c r="B41" i="62"/>
  <c r="A41" i="62"/>
  <c r="B40" i="62"/>
  <c r="A40" i="62"/>
  <c r="B39" i="62"/>
  <c r="A39" i="62"/>
  <c r="B38" i="62"/>
  <c r="A38" i="62"/>
  <c r="B37" i="62"/>
  <c r="A37" i="62"/>
  <c r="B36" i="62"/>
  <c r="A36" i="62"/>
  <c r="B35" i="62"/>
  <c r="A35" i="62"/>
  <c r="B34" i="62"/>
  <c r="A34" i="62"/>
  <c r="B33" i="62"/>
  <c r="A33" i="62"/>
  <c r="B32" i="62"/>
  <c r="A32" i="62"/>
  <c r="B31" i="62"/>
  <c r="A31" i="62"/>
  <c r="B30" i="62"/>
  <c r="A30" i="62"/>
  <c r="B29" i="62"/>
  <c r="A29" i="62"/>
  <c r="B28" i="62"/>
  <c r="A28" i="62"/>
  <c r="B27" i="62"/>
  <c r="A27" i="62"/>
  <c r="B26" i="62"/>
  <c r="A26" i="62"/>
  <c r="B25" i="62"/>
  <c r="A25" i="62"/>
  <c r="B24" i="62"/>
  <c r="A24" i="62"/>
  <c r="B23" i="62"/>
  <c r="A23" i="62"/>
  <c r="B22" i="62"/>
  <c r="A22" i="62"/>
  <c r="B21" i="62"/>
  <c r="A21" i="62"/>
  <c r="B20" i="62"/>
  <c r="A20" i="62"/>
  <c r="B19" i="62"/>
  <c r="A19" i="62"/>
  <c r="B18" i="62"/>
  <c r="A18" i="62"/>
  <c r="B17" i="62"/>
  <c r="A17" i="62"/>
  <c r="B16" i="62"/>
  <c r="A16" i="62"/>
  <c r="B15" i="62"/>
  <c r="A15" i="62"/>
  <c r="B14" i="62"/>
  <c r="A14" i="62"/>
  <c r="B13" i="62"/>
  <c r="A13" i="62"/>
  <c r="B12" i="62"/>
  <c r="A12" i="62"/>
  <c r="B11" i="62"/>
  <c r="A11" i="62"/>
  <c r="B10" i="62"/>
  <c r="A10" i="62"/>
  <c r="B9" i="62"/>
  <c r="A9" i="62"/>
  <c r="B8" i="62"/>
  <c r="A8" i="62"/>
  <c r="B7" i="62"/>
  <c r="A7" i="62"/>
  <c r="B1" i="62"/>
  <c r="C8" i="61"/>
  <c r="C9" i="61"/>
  <c r="C10" i="61"/>
  <c r="C11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C103" i="61"/>
  <c r="C104" i="61"/>
  <c r="C105" i="61"/>
  <c r="C106" i="61"/>
  <c r="C107" i="61"/>
  <c r="C108" i="61"/>
  <c r="C109" i="61"/>
  <c r="C111" i="61"/>
  <c r="C112" i="61"/>
  <c r="C113" i="61"/>
  <c r="C114" i="61"/>
  <c r="C115" i="61"/>
  <c r="C116" i="61"/>
  <c r="C117" i="61"/>
  <c r="C118" i="61"/>
  <c r="C119" i="61"/>
  <c r="C120" i="61"/>
  <c r="C121" i="61"/>
  <c r="C122" i="61"/>
  <c r="C123" i="61"/>
  <c r="C124" i="61"/>
  <c r="C125" i="61"/>
  <c r="C126" i="61"/>
  <c r="C127" i="61"/>
  <c r="C128" i="61"/>
  <c r="C129" i="61"/>
  <c r="C130" i="61"/>
  <c r="C131" i="61"/>
  <c r="C132" i="61"/>
  <c r="C133" i="61"/>
  <c r="C134" i="61"/>
  <c r="C135" i="61"/>
  <c r="C136" i="61"/>
  <c r="C137" i="61"/>
  <c r="C138" i="61"/>
  <c r="C139" i="61"/>
  <c r="C140" i="61"/>
  <c r="C141" i="61"/>
  <c r="C142" i="61"/>
  <c r="C143" i="61"/>
  <c r="C144" i="61"/>
  <c r="C145" i="61"/>
  <c r="C146" i="61"/>
  <c r="C147" i="61"/>
  <c r="C148" i="61"/>
  <c r="C149" i="61"/>
  <c r="C150" i="61"/>
  <c r="C151" i="61"/>
  <c r="C152" i="61"/>
  <c r="C153" i="61"/>
  <c r="C154" i="61"/>
  <c r="C155" i="61"/>
  <c r="C7" i="61"/>
  <c r="B155" i="61"/>
  <c r="A155" i="61"/>
  <c r="B154" i="61"/>
  <c r="A154" i="61"/>
  <c r="B153" i="61"/>
  <c r="A153" i="61"/>
  <c r="B152" i="61"/>
  <c r="A152" i="61"/>
  <c r="B151" i="61"/>
  <c r="A151" i="61"/>
  <c r="B150" i="61"/>
  <c r="A150" i="61"/>
  <c r="B149" i="61"/>
  <c r="A149" i="61"/>
  <c r="B148" i="61"/>
  <c r="A148" i="61"/>
  <c r="B147" i="61"/>
  <c r="A147" i="61"/>
  <c r="B146" i="61"/>
  <c r="A146" i="61"/>
  <c r="B145" i="61"/>
  <c r="A145" i="61"/>
  <c r="B144" i="61"/>
  <c r="A144" i="61"/>
  <c r="B143" i="61"/>
  <c r="A143" i="61"/>
  <c r="B142" i="61"/>
  <c r="A142" i="61"/>
  <c r="B141" i="61"/>
  <c r="A141" i="61"/>
  <c r="B140" i="61"/>
  <c r="A140" i="61"/>
  <c r="B139" i="61"/>
  <c r="A139" i="61"/>
  <c r="B138" i="61"/>
  <c r="A138" i="61"/>
  <c r="B137" i="61"/>
  <c r="A137" i="61"/>
  <c r="B136" i="61"/>
  <c r="A136" i="61"/>
  <c r="B135" i="61"/>
  <c r="A135" i="61"/>
  <c r="B134" i="61"/>
  <c r="A134" i="61"/>
  <c r="B133" i="61"/>
  <c r="A133" i="61"/>
  <c r="B132" i="61"/>
  <c r="A132" i="61"/>
  <c r="B131" i="61"/>
  <c r="A131" i="61"/>
  <c r="B130" i="61"/>
  <c r="A130" i="61"/>
  <c r="B129" i="61"/>
  <c r="A129" i="61"/>
  <c r="B128" i="61"/>
  <c r="A128" i="61"/>
  <c r="B127" i="61"/>
  <c r="A127" i="61"/>
  <c r="B126" i="61"/>
  <c r="A126" i="61"/>
  <c r="B125" i="61"/>
  <c r="A125" i="61"/>
  <c r="B124" i="61"/>
  <c r="A124" i="61"/>
  <c r="B123" i="61"/>
  <c r="A123" i="61"/>
  <c r="B122" i="61"/>
  <c r="A122" i="61"/>
  <c r="B121" i="61"/>
  <c r="A121" i="61"/>
  <c r="B120" i="61"/>
  <c r="A120" i="61"/>
  <c r="B119" i="61"/>
  <c r="A119" i="61"/>
  <c r="B118" i="61"/>
  <c r="A118" i="61"/>
  <c r="B117" i="61"/>
  <c r="A117" i="61"/>
  <c r="B116" i="61"/>
  <c r="A116" i="61"/>
  <c r="B115" i="61"/>
  <c r="A115" i="61"/>
  <c r="B114" i="61"/>
  <c r="A114" i="61"/>
  <c r="B113" i="61"/>
  <c r="A113" i="61"/>
  <c r="B112" i="61"/>
  <c r="A112" i="61"/>
  <c r="B111" i="61"/>
  <c r="A111" i="61"/>
  <c r="B109" i="61"/>
  <c r="A109" i="61"/>
  <c r="B108" i="61"/>
  <c r="A108" i="61"/>
  <c r="B107" i="61"/>
  <c r="A107" i="61"/>
  <c r="B106" i="61"/>
  <c r="A106" i="61"/>
  <c r="B105" i="61"/>
  <c r="A105" i="61"/>
  <c r="B104" i="61"/>
  <c r="A104" i="61"/>
  <c r="B103" i="61"/>
  <c r="A103" i="61"/>
  <c r="B102" i="61"/>
  <c r="A102" i="61"/>
  <c r="B101" i="61"/>
  <c r="A101" i="61"/>
  <c r="B100" i="61"/>
  <c r="A100" i="61"/>
  <c r="B99" i="61"/>
  <c r="A99" i="61"/>
  <c r="B98" i="61"/>
  <c r="A98" i="61"/>
  <c r="B97" i="61"/>
  <c r="A97" i="61"/>
  <c r="B96" i="61"/>
  <c r="A96" i="61"/>
  <c r="B95" i="61"/>
  <c r="A95" i="61"/>
  <c r="B94" i="61"/>
  <c r="A94" i="61"/>
  <c r="B93" i="61"/>
  <c r="A93" i="61"/>
  <c r="B92" i="61"/>
  <c r="A92" i="61"/>
  <c r="B91" i="61"/>
  <c r="A91" i="61"/>
  <c r="B90" i="61"/>
  <c r="A90" i="61"/>
  <c r="B89" i="61"/>
  <c r="A89" i="61"/>
  <c r="B88" i="61"/>
  <c r="A88" i="61"/>
  <c r="B87" i="61"/>
  <c r="A87" i="61"/>
  <c r="B86" i="61"/>
  <c r="A86" i="61"/>
  <c r="B85" i="61"/>
  <c r="A85" i="61"/>
  <c r="B84" i="61"/>
  <c r="A84" i="61"/>
  <c r="B83" i="61"/>
  <c r="A83" i="61"/>
  <c r="B82" i="61"/>
  <c r="A82" i="61"/>
  <c r="B81" i="61"/>
  <c r="A81" i="61"/>
  <c r="B80" i="61"/>
  <c r="A80" i="61"/>
  <c r="B79" i="61"/>
  <c r="A79" i="61"/>
  <c r="B78" i="61"/>
  <c r="A78" i="61"/>
  <c r="B77" i="61"/>
  <c r="A77" i="61"/>
  <c r="B76" i="61"/>
  <c r="A76" i="61"/>
  <c r="B75" i="61"/>
  <c r="A75" i="61"/>
  <c r="B74" i="61"/>
  <c r="A74" i="61"/>
  <c r="B73" i="61"/>
  <c r="A73" i="61"/>
  <c r="B72" i="61"/>
  <c r="A72" i="61"/>
  <c r="B71" i="61"/>
  <c r="A71" i="61"/>
  <c r="B70" i="61"/>
  <c r="A70" i="61"/>
  <c r="B69" i="61"/>
  <c r="A69" i="61"/>
  <c r="B68" i="61"/>
  <c r="A68" i="61"/>
  <c r="B67" i="61"/>
  <c r="A67" i="61"/>
  <c r="B66" i="61"/>
  <c r="A66" i="61"/>
  <c r="B65" i="61"/>
  <c r="A65" i="61"/>
  <c r="B64" i="61"/>
  <c r="A64" i="61"/>
  <c r="B63" i="61"/>
  <c r="A63" i="61"/>
  <c r="B62" i="61"/>
  <c r="A62" i="61"/>
  <c r="B61" i="61"/>
  <c r="A61" i="61"/>
  <c r="B60" i="61"/>
  <c r="A60" i="61"/>
  <c r="B59" i="61"/>
  <c r="A59" i="61"/>
  <c r="B58" i="61"/>
  <c r="A58" i="61"/>
  <c r="B57" i="61"/>
  <c r="A57" i="61"/>
  <c r="B56" i="61"/>
  <c r="A56" i="61"/>
  <c r="B55" i="61"/>
  <c r="A55" i="61"/>
  <c r="B54" i="61"/>
  <c r="A54" i="61"/>
  <c r="B53" i="61"/>
  <c r="A53" i="61"/>
  <c r="B52" i="61"/>
  <c r="A52" i="61"/>
  <c r="B51" i="61"/>
  <c r="A51" i="61"/>
  <c r="B50" i="61"/>
  <c r="A50" i="61"/>
  <c r="B49" i="61"/>
  <c r="A49" i="61"/>
  <c r="B48" i="61"/>
  <c r="A48" i="61"/>
  <c r="B47" i="61"/>
  <c r="A47" i="61"/>
  <c r="B46" i="61"/>
  <c r="A46" i="61"/>
  <c r="B45" i="61"/>
  <c r="A45" i="61"/>
  <c r="B44" i="61"/>
  <c r="A44" i="61"/>
  <c r="B43" i="61"/>
  <c r="A43" i="61"/>
  <c r="B42" i="61"/>
  <c r="A42" i="61"/>
  <c r="B41" i="61"/>
  <c r="A41" i="61"/>
  <c r="B40" i="61"/>
  <c r="A40" i="61"/>
  <c r="B39" i="61"/>
  <c r="A39" i="61"/>
  <c r="B38" i="61"/>
  <c r="A38" i="61"/>
  <c r="B37" i="61"/>
  <c r="A37" i="61"/>
  <c r="B36" i="61"/>
  <c r="A36" i="61"/>
  <c r="B35" i="61"/>
  <c r="A35" i="61"/>
  <c r="B34" i="61"/>
  <c r="A34" i="61"/>
  <c r="B33" i="61"/>
  <c r="A33" i="61"/>
  <c r="B32" i="61"/>
  <c r="A32" i="61"/>
  <c r="B31" i="61"/>
  <c r="A31" i="61"/>
  <c r="B30" i="61"/>
  <c r="A30" i="61"/>
  <c r="B29" i="61"/>
  <c r="A29" i="61"/>
  <c r="B28" i="61"/>
  <c r="A28" i="61"/>
  <c r="B27" i="61"/>
  <c r="A27" i="61"/>
  <c r="B26" i="61"/>
  <c r="A26" i="61"/>
  <c r="B25" i="61"/>
  <c r="A25" i="61"/>
  <c r="B24" i="61"/>
  <c r="A24" i="61"/>
  <c r="B23" i="61"/>
  <c r="A23" i="61"/>
  <c r="B22" i="61"/>
  <c r="A22" i="61"/>
  <c r="B21" i="61"/>
  <c r="A21" i="61"/>
  <c r="B20" i="61"/>
  <c r="A20" i="61"/>
  <c r="B19" i="61"/>
  <c r="A19" i="61"/>
  <c r="B18" i="61"/>
  <c r="A18" i="61"/>
  <c r="B17" i="61"/>
  <c r="A17" i="61"/>
  <c r="B16" i="61"/>
  <c r="A16" i="61"/>
  <c r="B15" i="61"/>
  <c r="A15" i="61"/>
  <c r="B14" i="61"/>
  <c r="A14" i="61"/>
  <c r="B13" i="61"/>
  <c r="A13" i="61"/>
  <c r="B12" i="61"/>
  <c r="A12" i="61"/>
  <c r="B11" i="61"/>
  <c r="A11" i="61"/>
  <c r="B10" i="61"/>
  <c r="A10" i="61"/>
  <c r="B9" i="61"/>
  <c r="A9" i="61"/>
  <c r="B8" i="61"/>
  <c r="A8" i="61"/>
  <c r="B7" i="61"/>
  <c r="A7" i="61"/>
  <c r="B1" i="61"/>
  <c r="C8" i="60"/>
  <c r="C9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C103" i="60"/>
  <c r="C104" i="60"/>
  <c r="C105" i="60"/>
  <c r="C106" i="60"/>
  <c r="C107" i="60"/>
  <c r="C108" i="60"/>
  <c r="C109" i="60"/>
  <c r="C111" i="60"/>
  <c r="C112" i="60"/>
  <c r="C113" i="60"/>
  <c r="C114" i="60"/>
  <c r="C115" i="60"/>
  <c r="C116" i="60"/>
  <c r="C117" i="60"/>
  <c r="C118" i="60"/>
  <c r="C119" i="60"/>
  <c r="C120" i="60"/>
  <c r="C121" i="60"/>
  <c r="C122" i="60"/>
  <c r="C123" i="60"/>
  <c r="C124" i="60"/>
  <c r="C125" i="60"/>
  <c r="C126" i="60"/>
  <c r="C127" i="60"/>
  <c r="C128" i="60"/>
  <c r="C129" i="60"/>
  <c r="C130" i="60"/>
  <c r="C131" i="60"/>
  <c r="C132" i="60"/>
  <c r="C133" i="60"/>
  <c r="C134" i="60"/>
  <c r="C135" i="60"/>
  <c r="C136" i="60"/>
  <c r="C137" i="60"/>
  <c r="C138" i="60"/>
  <c r="C139" i="60"/>
  <c r="C140" i="60"/>
  <c r="C141" i="60"/>
  <c r="C142" i="60"/>
  <c r="C143" i="60"/>
  <c r="C144" i="60"/>
  <c r="C145" i="60"/>
  <c r="C146" i="60"/>
  <c r="C147" i="60"/>
  <c r="C148" i="60"/>
  <c r="C149" i="60"/>
  <c r="C150" i="60"/>
  <c r="C151" i="60"/>
  <c r="C152" i="60"/>
  <c r="C153" i="60"/>
  <c r="C154" i="60"/>
  <c r="C155" i="60"/>
  <c r="C7" i="60"/>
  <c r="B155" i="60"/>
  <c r="A155" i="60"/>
  <c r="B154" i="60"/>
  <c r="A154" i="60"/>
  <c r="B153" i="60"/>
  <c r="A153" i="60"/>
  <c r="B152" i="60"/>
  <c r="A152" i="60"/>
  <c r="B151" i="60"/>
  <c r="A151" i="60"/>
  <c r="B150" i="60"/>
  <c r="A150" i="60"/>
  <c r="B149" i="60"/>
  <c r="A149" i="60"/>
  <c r="B148" i="60"/>
  <c r="A148" i="60"/>
  <c r="B147" i="60"/>
  <c r="A147" i="60"/>
  <c r="B146" i="60"/>
  <c r="A146" i="60"/>
  <c r="B145" i="60"/>
  <c r="A145" i="60"/>
  <c r="B144" i="60"/>
  <c r="A144" i="60"/>
  <c r="B143" i="60"/>
  <c r="A143" i="60"/>
  <c r="B142" i="60"/>
  <c r="A142" i="60"/>
  <c r="B141" i="60"/>
  <c r="A141" i="60"/>
  <c r="B140" i="60"/>
  <c r="A140" i="60"/>
  <c r="B139" i="60"/>
  <c r="A139" i="60"/>
  <c r="B138" i="60"/>
  <c r="A138" i="60"/>
  <c r="B137" i="60"/>
  <c r="A137" i="60"/>
  <c r="B136" i="60"/>
  <c r="A136" i="60"/>
  <c r="B135" i="60"/>
  <c r="A135" i="60"/>
  <c r="B134" i="60"/>
  <c r="A134" i="60"/>
  <c r="B133" i="60"/>
  <c r="A133" i="60"/>
  <c r="B132" i="60"/>
  <c r="A132" i="60"/>
  <c r="B131" i="60"/>
  <c r="A131" i="60"/>
  <c r="B130" i="60"/>
  <c r="A130" i="60"/>
  <c r="B129" i="60"/>
  <c r="A129" i="60"/>
  <c r="B128" i="60"/>
  <c r="A128" i="60"/>
  <c r="B127" i="60"/>
  <c r="A127" i="60"/>
  <c r="B126" i="60"/>
  <c r="A126" i="60"/>
  <c r="B125" i="60"/>
  <c r="A125" i="60"/>
  <c r="B124" i="60"/>
  <c r="A124" i="60"/>
  <c r="B123" i="60"/>
  <c r="A123" i="60"/>
  <c r="B122" i="60"/>
  <c r="A122" i="60"/>
  <c r="B121" i="60"/>
  <c r="A121" i="60"/>
  <c r="B120" i="60"/>
  <c r="A120" i="60"/>
  <c r="B119" i="60"/>
  <c r="A119" i="60"/>
  <c r="B118" i="60"/>
  <c r="A118" i="60"/>
  <c r="B117" i="60"/>
  <c r="A117" i="60"/>
  <c r="B116" i="60"/>
  <c r="A116" i="60"/>
  <c r="B115" i="60"/>
  <c r="A115" i="60"/>
  <c r="B114" i="60"/>
  <c r="A114" i="60"/>
  <c r="B113" i="60"/>
  <c r="A113" i="60"/>
  <c r="B112" i="60"/>
  <c r="A112" i="60"/>
  <c r="B111" i="60"/>
  <c r="A111" i="60"/>
  <c r="B109" i="60"/>
  <c r="A109" i="60"/>
  <c r="B108" i="60"/>
  <c r="A108" i="60"/>
  <c r="B107" i="60"/>
  <c r="A107" i="60"/>
  <c r="B106" i="60"/>
  <c r="A106" i="60"/>
  <c r="B105" i="60"/>
  <c r="A105" i="60"/>
  <c r="B104" i="60"/>
  <c r="A104" i="60"/>
  <c r="B103" i="60"/>
  <c r="A103" i="60"/>
  <c r="B102" i="60"/>
  <c r="A102" i="60"/>
  <c r="B101" i="60"/>
  <c r="A101" i="60"/>
  <c r="B100" i="60"/>
  <c r="A100" i="60"/>
  <c r="B99" i="60"/>
  <c r="A99" i="60"/>
  <c r="B98" i="60"/>
  <c r="A98" i="60"/>
  <c r="B97" i="60"/>
  <c r="A97" i="60"/>
  <c r="B96" i="60"/>
  <c r="A96" i="60"/>
  <c r="B95" i="60"/>
  <c r="A95" i="60"/>
  <c r="B94" i="60"/>
  <c r="A94" i="60"/>
  <c r="B93" i="60"/>
  <c r="A93" i="60"/>
  <c r="B92" i="60"/>
  <c r="A92" i="60"/>
  <c r="B91" i="60"/>
  <c r="A91" i="60"/>
  <c r="B90" i="60"/>
  <c r="A90" i="60"/>
  <c r="B89" i="60"/>
  <c r="A89" i="60"/>
  <c r="B88" i="60"/>
  <c r="A88" i="60"/>
  <c r="B87" i="60"/>
  <c r="A87" i="60"/>
  <c r="B86" i="60"/>
  <c r="A86" i="60"/>
  <c r="B85" i="60"/>
  <c r="A85" i="60"/>
  <c r="B84" i="60"/>
  <c r="A84" i="60"/>
  <c r="B83" i="60"/>
  <c r="A83" i="60"/>
  <c r="B82" i="60"/>
  <c r="A82" i="60"/>
  <c r="B81" i="60"/>
  <c r="A81" i="60"/>
  <c r="B80" i="60"/>
  <c r="A80" i="60"/>
  <c r="B79" i="60"/>
  <c r="A79" i="60"/>
  <c r="B78" i="60"/>
  <c r="A78" i="60"/>
  <c r="B77" i="60"/>
  <c r="A77" i="60"/>
  <c r="B76" i="60"/>
  <c r="A76" i="60"/>
  <c r="B75" i="60"/>
  <c r="A75" i="60"/>
  <c r="B74" i="60"/>
  <c r="A74" i="60"/>
  <c r="B73" i="60"/>
  <c r="A73" i="60"/>
  <c r="B72" i="60"/>
  <c r="A72" i="60"/>
  <c r="B71" i="60"/>
  <c r="A71" i="60"/>
  <c r="B70" i="60"/>
  <c r="A70" i="60"/>
  <c r="B69" i="60"/>
  <c r="A69" i="60"/>
  <c r="B68" i="60"/>
  <c r="A68" i="60"/>
  <c r="B67" i="60"/>
  <c r="A67" i="60"/>
  <c r="B66" i="60"/>
  <c r="A66" i="60"/>
  <c r="B65" i="60"/>
  <c r="A65" i="60"/>
  <c r="B64" i="60"/>
  <c r="A64" i="60"/>
  <c r="B63" i="60"/>
  <c r="A63" i="60"/>
  <c r="B62" i="60"/>
  <c r="A62" i="60"/>
  <c r="B61" i="60"/>
  <c r="A61" i="60"/>
  <c r="B60" i="60"/>
  <c r="A60" i="60"/>
  <c r="B59" i="60"/>
  <c r="A59" i="60"/>
  <c r="B58" i="60"/>
  <c r="A58" i="60"/>
  <c r="B57" i="60"/>
  <c r="A57" i="60"/>
  <c r="B56" i="60"/>
  <c r="A56" i="60"/>
  <c r="B55" i="60"/>
  <c r="A55" i="60"/>
  <c r="B54" i="60"/>
  <c r="A54" i="60"/>
  <c r="B53" i="60"/>
  <c r="A53" i="60"/>
  <c r="B52" i="60"/>
  <c r="A52" i="60"/>
  <c r="B51" i="60"/>
  <c r="A51" i="60"/>
  <c r="B50" i="60"/>
  <c r="A50" i="60"/>
  <c r="B49" i="60"/>
  <c r="A49" i="60"/>
  <c r="B48" i="60"/>
  <c r="A48" i="60"/>
  <c r="B47" i="60"/>
  <c r="A47" i="60"/>
  <c r="B46" i="60"/>
  <c r="A46" i="60"/>
  <c r="B45" i="60"/>
  <c r="A45" i="60"/>
  <c r="B44" i="60"/>
  <c r="A44" i="60"/>
  <c r="B43" i="60"/>
  <c r="A43" i="60"/>
  <c r="B42" i="60"/>
  <c r="A42" i="60"/>
  <c r="B41" i="60"/>
  <c r="A41" i="60"/>
  <c r="B40" i="60"/>
  <c r="A40" i="60"/>
  <c r="B39" i="60"/>
  <c r="A39" i="60"/>
  <c r="B38" i="60"/>
  <c r="A38" i="60"/>
  <c r="B37" i="60"/>
  <c r="A37" i="60"/>
  <c r="B36" i="60"/>
  <c r="A36" i="60"/>
  <c r="B35" i="60"/>
  <c r="A35" i="60"/>
  <c r="B34" i="60"/>
  <c r="A34" i="60"/>
  <c r="B33" i="60"/>
  <c r="A33" i="60"/>
  <c r="B32" i="60"/>
  <c r="A32" i="60"/>
  <c r="B31" i="60"/>
  <c r="A31" i="60"/>
  <c r="B30" i="60"/>
  <c r="A30" i="60"/>
  <c r="B29" i="60"/>
  <c r="A29" i="60"/>
  <c r="B28" i="60"/>
  <c r="A28" i="60"/>
  <c r="B27" i="60"/>
  <c r="A27" i="60"/>
  <c r="B26" i="60"/>
  <c r="A26" i="60"/>
  <c r="B25" i="60"/>
  <c r="A25" i="60"/>
  <c r="B24" i="60"/>
  <c r="A24" i="60"/>
  <c r="B23" i="60"/>
  <c r="A23" i="60"/>
  <c r="B22" i="60"/>
  <c r="A22" i="60"/>
  <c r="B21" i="60"/>
  <c r="A21" i="60"/>
  <c r="B20" i="60"/>
  <c r="A20" i="60"/>
  <c r="B19" i="60"/>
  <c r="A19" i="60"/>
  <c r="B18" i="60"/>
  <c r="A18" i="60"/>
  <c r="B17" i="60"/>
  <c r="A17" i="60"/>
  <c r="B16" i="60"/>
  <c r="A16" i="60"/>
  <c r="B15" i="60"/>
  <c r="A15" i="60"/>
  <c r="B14" i="60"/>
  <c r="A14" i="60"/>
  <c r="B13" i="60"/>
  <c r="A13" i="60"/>
  <c r="B12" i="60"/>
  <c r="A12" i="60"/>
  <c r="B11" i="60"/>
  <c r="A11" i="60"/>
  <c r="B10" i="60"/>
  <c r="A10" i="60"/>
  <c r="B9" i="60"/>
  <c r="A9" i="60"/>
  <c r="B8" i="60"/>
  <c r="A8" i="60"/>
  <c r="B7" i="60"/>
  <c r="A7" i="60"/>
  <c r="B1" i="60"/>
  <c r="C8" i="59"/>
  <c r="C9" i="59"/>
  <c r="C10" i="59"/>
  <c r="C11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C103" i="59"/>
  <c r="C104" i="59"/>
  <c r="C105" i="59"/>
  <c r="C106" i="59"/>
  <c r="C107" i="59"/>
  <c r="C108" i="59"/>
  <c r="C109" i="59"/>
  <c r="C111" i="59"/>
  <c r="C112" i="59"/>
  <c r="C113" i="59"/>
  <c r="C114" i="59"/>
  <c r="C115" i="59"/>
  <c r="C116" i="59"/>
  <c r="C117" i="59"/>
  <c r="C118" i="59"/>
  <c r="C119" i="59"/>
  <c r="C120" i="59"/>
  <c r="C121" i="59"/>
  <c r="C122" i="59"/>
  <c r="C123" i="59"/>
  <c r="C124" i="59"/>
  <c r="C125" i="59"/>
  <c r="C126" i="59"/>
  <c r="C127" i="59"/>
  <c r="C128" i="59"/>
  <c r="C129" i="59"/>
  <c r="C130" i="59"/>
  <c r="C131" i="59"/>
  <c r="C132" i="59"/>
  <c r="C133" i="59"/>
  <c r="C134" i="59"/>
  <c r="C135" i="59"/>
  <c r="C136" i="59"/>
  <c r="C137" i="59"/>
  <c r="C138" i="59"/>
  <c r="C139" i="59"/>
  <c r="C140" i="59"/>
  <c r="C141" i="59"/>
  <c r="C142" i="59"/>
  <c r="C143" i="59"/>
  <c r="C144" i="59"/>
  <c r="C145" i="59"/>
  <c r="C146" i="59"/>
  <c r="C147" i="59"/>
  <c r="C148" i="59"/>
  <c r="C149" i="59"/>
  <c r="C150" i="59"/>
  <c r="C151" i="59"/>
  <c r="C152" i="59"/>
  <c r="C153" i="59"/>
  <c r="C154" i="59"/>
  <c r="C155" i="59"/>
  <c r="C7" i="59"/>
  <c r="B155" i="59"/>
  <c r="A155" i="59"/>
  <c r="B154" i="59"/>
  <c r="A154" i="59"/>
  <c r="B153" i="59"/>
  <c r="A153" i="59"/>
  <c r="B152" i="59"/>
  <c r="A152" i="59"/>
  <c r="B151" i="59"/>
  <c r="A151" i="59"/>
  <c r="B150" i="59"/>
  <c r="A150" i="59"/>
  <c r="B149" i="59"/>
  <c r="A149" i="59"/>
  <c r="B148" i="59"/>
  <c r="A148" i="59"/>
  <c r="B147" i="59"/>
  <c r="A147" i="59"/>
  <c r="B146" i="59"/>
  <c r="A146" i="59"/>
  <c r="B145" i="59"/>
  <c r="A145" i="59"/>
  <c r="B144" i="59"/>
  <c r="A144" i="59"/>
  <c r="B143" i="59"/>
  <c r="A143" i="59"/>
  <c r="B142" i="59"/>
  <c r="A142" i="59"/>
  <c r="B141" i="59"/>
  <c r="A141" i="59"/>
  <c r="B140" i="59"/>
  <c r="A140" i="59"/>
  <c r="B139" i="59"/>
  <c r="A139" i="59"/>
  <c r="B138" i="59"/>
  <c r="A138" i="59"/>
  <c r="B137" i="59"/>
  <c r="A137" i="59"/>
  <c r="B136" i="59"/>
  <c r="A136" i="59"/>
  <c r="B135" i="59"/>
  <c r="A135" i="59"/>
  <c r="B134" i="59"/>
  <c r="A134" i="59"/>
  <c r="B133" i="59"/>
  <c r="A133" i="59"/>
  <c r="B132" i="59"/>
  <c r="A132" i="59"/>
  <c r="B131" i="59"/>
  <c r="A131" i="59"/>
  <c r="B130" i="59"/>
  <c r="A130" i="59"/>
  <c r="B129" i="59"/>
  <c r="A129" i="59"/>
  <c r="B128" i="59"/>
  <c r="A128" i="59"/>
  <c r="B127" i="59"/>
  <c r="A127" i="59"/>
  <c r="B126" i="59"/>
  <c r="A126" i="59"/>
  <c r="B125" i="59"/>
  <c r="A125" i="59"/>
  <c r="B124" i="59"/>
  <c r="A124" i="59"/>
  <c r="B123" i="59"/>
  <c r="A123" i="59"/>
  <c r="B122" i="59"/>
  <c r="A122" i="59"/>
  <c r="B121" i="59"/>
  <c r="A121" i="59"/>
  <c r="B120" i="59"/>
  <c r="A120" i="59"/>
  <c r="B119" i="59"/>
  <c r="A119" i="59"/>
  <c r="B118" i="59"/>
  <c r="A118" i="59"/>
  <c r="B117" i="59"/>
  <c r="A117" i="59"/>
  <c r="B116" i="59"/>
  <c r="A116" i="59"/>
  <c r="B115" i="59"/>
  <c r="A115" i="59"/>
  <c r="B114" i="59"/>
  <c r="A114" i="59"/>
  <c r="B113" i="59"/>
  <c r="A113" i="59"/>
  <c r="B112" i="59"/>
  <c r="A112" i="59"/>
  <c r="B111" i="59"/>
  <c r="A111" i="59"/>
  <c r="B109" i="59"/>
  <c r="A109" i="59"/>
  <c r="B108" i="59"/>
  <c r="A108" i="59"/>
  <c r="B107" i="59"/>
  <c r="A107" i="59"/>
  <c r="B106" i="59"/>
  <c r="A106" i="59"/>
  <c r="B105" i="59"/>
  <c r="A105" i="59"/>
  <c r="B104" i="59"/>
  <c r="A104" i="59"/>
  <c r="B103" i="59"/>
  <c r="A103" i="59"/>
  <c r="B102" i="59"/>
  <c r="A102" i="59"/>
  <c r="B101" i="59"/>
  <c r="A101" i="59"/>
  <c r="B100" i="59"/>
  <c r="A100" i="59"/>
  <c r="B99" i="59"/>
  <c r="A99" i="59"/>
  <c r="B98" i="59"/>
  <c r="A98" i="59"/>
  <c r="B97" i="59"/>
  <c r="A97" i="59"/>
  <c r="B96" i="59"/>
  <c r="A96" i="59"/>
  <c r="B95" i="59"/>
  <c r="A95" i="59"/>
  <c r="B94" i="59"/>
  <c r="A94" i="59"/>
  <c r="B93" i="59"/>
  <c r="A93" i="59"/>
  <c r="B92" i="59"/>
  <c r="A92" i="59"/>
  <c r="B91" i="59"/>
  <c r="A91" i="59"/>
  <c r="B90" i="59"/>
  <c r="A90" i="59"/>
  <c r="B89" i="59"/>
  <c r="A89" i="59"/>
  <c r="B88" i="59"/>
  <c r="A88" i="59"/>
  <c r="B87" i="59"/>
  <c r="A87" i="59"/>
  <c r="B86" i="59"/>
  <c r="A86" i="59"/>
  <c r="B85" i="59"/>
  <c r="A85" i="59"/>
  <c r="B84" i="59"/>
  <c r="A84" i="59"/>
  <c r="B83" i="59"/>
  <c r="A83" i="59"/>
  <c r="B82" i="59"/>
  <c r="A82" i="59"/>
  <c r="B81" i="59"/>
  <c r="A81" i="59"/>
  <c r="B80" i="59"/>
  <c r="A80" i="59"/>
  <c r="B79" i="59"/>
  <c r="A79" i="59"/>
  <c r="B78" i="59"/>
  <c r="A78" i="59"/>
  <c r="B77" i="59"/>
  <c r="A77" i="59"/>
  <c r="B76" i="59"/>
  <c r="A76" i="59"/>
  <c r="B75" i="59"/>
  <c r="A75" i="59"/>
  <c r="B74" i="59"/>
  <c r="A74" i="59"/>
  <c r="B73" i="59"/>
  <c r="A73" i="59"/>
  <c r="B72" i="59"/>
  <c r="A72" i="59"/>
  <c r="B71" i="59"/>
  <c r="A71" i="59"/>
  <c r="B70" i="59"/>
  <c r="A70" i="59"/>
  <c r="B69" i="59"/>
  <c r="A69" i="59"/>
  <c r="B68" i="59"/>
  <c r="A68" i="59"/>
  <c r="B67" i="59"/>
  <c r="A67" i="59"/>
  <c r="B66" i="59"/>
  <c r="A66" i="59"/>
  <c r="B65" i="59"/>
  <c r="A65" i="59"/>
  <c r="B64" i="59"/>
  <c r="A64" i="59"/>
  <c r="B63" i="59"/>
  <c r="A63" i="59"/>
  <c r="B62" i="59"/>
  <c r="A62" i="59"/>
  <c r="B61" i="59"/>
  <c r="A61" i="59"/>
  <c r="B60" i="59"/>
  <c r="A60" i="59"/>
  <c r="B59" i="59"/>
  <c r="A59" i="59"/>
  <c r="B58" i="59"/>
  <c r="A58" i="59"/>
  <c r="B57" i="59"/>
  <c r="A57" i="59"/>
  <c r="B56" i="59"/>
  <c r="A56" i="59"/>
  <c r="B55" i="59"/>
  <c r="A55" i="59"/>
  <c r="B54" i="59"/>
  <c r="A54" i="59"/>
  <c r="B53" i="59"/>
  <c r="A53" i="59"/>
  <c r="B52" i="59"/>
  <c r="A52" i="59"/>
  <c r="B51" i="59"/>
  <c r="A51" i="59"/>
  <c r="B50" i="59"/>
  <c r="A50" i="59"/>
  <c r="B49" i="59"/>
  <c r="A49" i="59"/>
  <c r="B48" i="59"/>
  <c r="A48" i="59"/>
  <c r="B47" i="59"/>
  <c r="A47" i="59"/>
  <c r="B46" i="59"/>
  <c r="A46" i="59"/>
  <c r="B45" i="59"/>
  <c r="A45" i="59"/>
  <c r="B44" i="59"/>
  <c r="A44" i="59"/>
  <c r="B43" i="59"/>
  <c r="A43" i="59"/>
  <c r="B42" i="59"/>
  <c r="A42" i="59"/>
  <c r="B41" i="59"/>
  <c r="A41" i="59"/>
  <c r="B40" i="59"/>
  <c r="A40" i="59"/>
  <c r="B39" i="59"/>
  <c r="A39" i="59"/>
  <c r="B38" i="59"/>
  <c r="A38" i="59"/>
  <c r="B37" i="59"/>
  <c r="A37" i="59"/>
  <c r="B36" i="59"/>
  <c r="A36" i="59"/>
  <c r="B35" i="59"/>
  <c r="A35" i="59"/>
  <c r="B34" i="59"/>
  <c r="A34" i="59"/>
  <c r="B33" i="59"/>
  <c r="A33" i="59"/>
  <c r="B32" i="59"/>
  <c r="A32" i="59"/>
  <c r="B31" i="59"/>
  <c r="A31" i="59"/>
  <c r="B30" i="59"/>
  <c r="A30" i="59"/>
  <c r="B29" i="59"/>
  <c r="A29" i="59"/>
  <c r="B28" i="59"/>
  <c r="A28" i="59"/>
  <c r="B27" i="59"/>
  <c r="A27" i="59"/>
  <c r="B26" i="59"/>
  <c r="A26" i="59"/>
  <c r="B25" i="59"/>
  <c r="A25" i="59"/>
  <c r="B24" i="59"/>
  <c r="A24" i="59"/>
  <c r="B23" i="59"/>
  <c r="A23" i="59"/>
  <c r="B22" i="59"/>
  <c r="A22" i="59"/>
  <c r="B21" i="59"/>
  <c r="A21" i="59"/>
  <c r="B20" i="59"/>
  <c r="A20" i="59"/>
  <c r="B19" i="59"/>
  <c r="A19" i="59"/>
  <c r="B18" i="59"/>
  <c r="A18" i="59"/>
  <c r="B17" i="59"/>
  <c r="A17" i="59"/>
  <c r="B16" i="59"/>
  <c r="A16" i="59"/>
  <c r="B15" i="59"/>
  <c r="A15" i="59"/>
  <c r="B14" i="59"/>
  <c r="A14" i="59"/>
  <c r="B13" i="59"/>
  <c r="A13" i="59"/>
  <c r="B12" i="59"/>
  <c r="A12" i="59"/>
  <c r="B11" i="59"/>
  <c r="A11" i="59"/>
  <c r="B10" i="59"/>
  <c r="A10" i="59"/>
  <c r="B9" i="59"/>
  <c r="A9" i="59"/>
  <c r="B8" i="59"/>
  <c r="A8" i="59"/>
  <c r="B7" i="59"/>
  <c r="A7" i="59"/>
  <c r="B1" i="59"/>
  <c r="C8" i="58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C102" i="58"/>
  <c r="C103" i="58"/>
  <c r="C104" i="58"/>
  <c r="C105" i="58"/>
  <c r="C106" i="58"/>
  <c r="C107" i="58"/>
  <c r="C108" i="58"/>
  <c r="C109" i="58"/>
  <c r="C111" i="58"/>
  <c r="C112" i="58"/>
  <c r="C113" i="58"/>
  <c r="C114" i="58"/>
  <c r="C115" i="58"/>
  <c r="C116" i="58"/>
  <c r="C117" i="58"/>
  <c r="C118" i="58"/>
  <c r="C119" i="58"/>
  <c r="C120" i="58"/>
  <c r="C121" i="58"/>
  <c r="C122" i="58"/>
  <c r="C123" i="58"/>
  <c r="C124" i="58"/>
  <c r="C125" i="58"/>
  <c r="C126" i="58"/>
  <c r="C127" i="58"/>
  <c r="C128" i="58"/>
  <c r="C129" i="58"/>
  <c r="C130" i="58"/>
  <c r="C131" i="58"/>
  <c r="C132" i="58"/>
  <c r="C133" i="58"/>
  <c r="C134" i="58"/>
  <c r="C135" i="58"/>
  <c r="C136" i="58"/>
  <c r="C137" i="58"/>
  <c r="C138" i="58"/>
  <c r="C139" i="58"/>
  <c r="C140" i="58"/>
  <c r="C141" i="58"/>
  <c r="C142" i="58"/>
  <c r="C143" i="58"/>
  <c r="C144" i="58"/>
  <c r="C145" i="58"/>
  <c r="C146" i="58"/>
  <c r="C147" i="58"/>
  <c r="C148" i="58"/>
  <c r="C149" i="58"/>
  <c r="C150" i="58"/>
  <c r="C151" i="58"/>
  <c r="C152" i="58"/>
  <c r="C153" i="58"/>
  <c r="C154" i="58"/>
  <c r="C155" i="58"/>
  <c r="C7" i="58"/>
  <c r="B155" i="58"/>
  <c r="A155" i="58"/>
  <c r="B154" i="58"/>
  <c r="A154" i="58"/>
  <c r="B153" i="58"/>
  <c r="A153" i="58"/>
  <c r="B152" i="58"/>
  <c r="A152" i="58"/>
  <c r="B151" i="58"/>
  <c r="A151" i="58"/>
  <c r="B150" i="58"/>
  <c r="A150" i="58"/>
  <c r="B149" i="58"/>
  <c r="A149" i="58"/>
  <c r="B148" i="58"/>
  <c r="A148" i="58"/>
  <c r="B147" i="58"/>
  <c r="A147" i="58"/>
  <c r="B146" i="58"/>
  <c r="A146" i="58"/>
  <c r="B145" i="58"/>
  <c r="A145" i="58"/>
  <c r="B144" i="58"/>
  <c r="A144" i="58"/>
  <c r="B143" i="58"/>
  <c r="A143" i="58"/>
  <c r="B142" i="58"/>
  <c r="A142" i="58"/>
  <c r="B141" i="58"/>
  <c r="A141" i="58"/>
  <c r="B140" i="58"/>
  <c r="A140" i="58"/>
  <c r="B139" i="58"/>
  <c r="A139" i="58"/>
  <c r="B138" i="58"/>
  <c r="A138" i="58"/>
  <c r="B137" i="58"/>
  <c r="A137" i="58"/>
  <c r="B136" i="58"/>
  <c r="A136" i="58"/>
  <c r="B135" i="58"/>
  <c r="A135" i="58"/>
  <c r="B134" i="58"/>
  <c r="A134" i="58"/>
  <c r="B133" i="58"/>
  <c r="A133" i="58"/>
  <c r="B132" i="58"/>
  <c r="A132" i="58"/>
  <c r="B131" i="58"/>
  <c r="A131" i="58"/>
  <c r="B130" i="58"/>
  <c r="A130" i="58"/>
  <c r="B129" i="58"/>
  <c r="A129" i="58"/>
  <c r="B128" i="58"/>
  <c r="A128" i="58"/>
  <c r="B127" i="58"/>
  <c r="A127" i="58"/>
  <c r="B126" i="58"/>
  <c r="A126" i="58"/>
  <c r="B125" i="58"/>
  <c r="A125" i="58"/>
  <c r="B124" i="58"/>
  <c r="A124" i="58"/>
  <c r="B123" i="58"/>
  <c r="A123" i="58"/>
  <c r="B122" i="58"/>
  <c r="A122" i="58"/>
  <c r="B121" i="58"/>
  <c r="A121" i="58"/>
  <c r="B120" i="58"/>
  <c r="A120" i="58"/>
  <c r="B119" i="58"/>
  <c r="A119" i="58"/>
  <c r="B118" i="58"/>
  <c r="A118" i="58"/>
  <c r="B117" i="58"/>
  <c r="A117" i="58"/>
  <c r="B116" i="58"/>
  <c r="A116" i="58"/>
  <c r="B115" i="58"/>
  <c r="A115" i="58"/>
  <c r="B114" i="58"/>
  <c r="A114" i="58"/>
  <c r="B113" i="58"/>
  <c r="A113" i="58"/>
  <c r="B112" i="58"/>
  <c r="A112" i="58"/>
  <c r="B111" i="58"/>
  <c r="A111" i="58"/>
  <c r="B109" i="58"/>
  <c r="A109" i="58"/>
  <c r="B108" i="58"/>
  <c r="A108" i="58"/>
  <c r="B107" i="58"/>
  <c r="A107" i="58"/>
  <c r="B106" i="58"/>
  <c r="A106" i="58"/>
  <c r="B105" i="58"/>
  <c r="A105" i="58"/>
  <c r="B104" i="58"/>
  <c r="A104" i="58"/>
  <c r="B103" i="58"/>
  <c r="A103" i="58"/>
  <c r="B102" i="58"/>
  <c r="A102" i="58"/>
  <c r="B101" i="58"/>
  <c r="A101" i="58"/>
  <c r="B100" i="58"/>
  <c r="A100" i="58"/>
  <c r="B99" i="58"/>
  <c r="A99" i="58"/>
  <c r="B98" i="58"/>
  <c r="A98" i="58"/>
  <c r="B97" i="58"/>
  <c r="A97" i="58"/>
  <c r="B96" i="58"/>
  <c r="A96" i="58"/>
  <c r="B95" i="58"/>
  <c r="A95" i="58"/>
  <c r="B94" i="58"/>
  <c r="A94" i="58"/>
  <c r="B93" i="58"/>
  <c r="A93" i="58"/>
  <c r="B92" i="58"/>
  <c r="A92" i="58"/>
  <c r="B91" i="58"/>
  <c r="A91" i="58"/>
  <c r="B90" i="58"/>
  <c r="A90" i="58"/>
  <c r="B89" i="58"/>
  <c r="A89" i="58"/>
  <c r="B88" i="58"/>
  <c r="A88" i="58"/>
  <c r="B87" i="58"/>
  <c r="A87" i="58"/>
  <c r="B86" i="58"/>
  <c r="A86" i="58"/>
  <c r="B85" i="58"/>
  <c r="A85" i="58"/>
  <c r="B84" i="58"/>
  <c r="A84" i="58"/>
  <c r="B83" i="58"/>
  <c r="A83" i="58"/>
  <c r="B82" i="58"/>
  <c r="A82" i="58"/>
  <c r="B81" i="58"/>
  <c r="A81" i="58"/>
  <c r="B80" i="58"/>
  <c r="A80" i="58"/>
  <c r="B79" i="58"/>
  <c r="A79" i="58"/>
  <c r="B78" i="58"/>
  <c r="A78" i="58"/>
  <c r="B77" i="58"/>
  <c r="A77" i="58"/>
  <c r="B76" i="58"/>
  <c r="A76" i="58"/>
  <c r="B75" i="58"/>
  <c r="A75" i="58"/>
  <c r="B74" i="58"/>
  <c r="A74" i="58"/>
  <c r="B73" i="58"/>
  <c r="A73" i="58"/>
  <c r="B72" i="58"/>
  <c r="A72" i="58"/>
  <c r="B71" i="58"/>
  <c r="A71" i="58"/>
  <c r="B70" i="58"/>
  <c r="A70" i="58"/>
  <c r="B69" i="58"/>
  <c r="A69" i="58"/>
  <c r="B68" i="58"/>
  <c r="A68" i="58"/>
  <c r="B67" i="58"/>
  <c r="A67" i="58"/>
  <c r="B66" i="58"/>
  <c r="A66" i="58"/>
  <c r="B65" i="58"/>
  <c r="A65" i="58"/>
  <c r="B64" i="58"/>
  <c r="A64" i="58"/>
  <c r="B63" i="58"/>
  <c r="A63" i="58"/>
  <c r="B62" i="58"/>
  <c r="A62" i="58"/>
  <c r="B61" i="58"/>
  <c r="A61" i="58"/>
  <c r="B60" i="58"/>
  <c r="A60" i="58"/>
  <c r="B59" i="58"/>
  <c r="A59" i="58"/>
  <c r="B58" i="58"/>
  <c r="A58" i="58"/>
  <c r="B57" i="58"/>
  <c r="A57" i="58"/>
  <c r="B56" i="58"/>
  <c r="A56" i="58"/>
  <c r="B55" i="58"/>
  <c r="A55" i="58"/>
  <c r="B54" i="58"/>
  <c r="A54" i="58"/>
  <c r="B53" i="58"/>
  <c r="A53" i="58"/>
  <c r="B52" i="58"/>
  <c r="A52" i="58"/>
  <c r="B51" i="58"/>
  <c r="A51" i="58"/>
  <c r="B50" i="58"/>
  <c r="A50" i="58"/>
  <c r="B49" i="58"/>
  <c r="A49" i="58"/>
  <c r="B48" i="58"/>
  <c r="A48" i="58"/>
  <c r="B47" i="58"/>
  <c r="A47" i="58"/>
  <c r="B46" i="58"/>
  <c r="A46" i="58"/>
  <c r="B45" i="58"/>
  <c r="A45" i="58"/>
  <c r="B44" i="58"/>
  <c r="A44" i="58"/>
  <c r="B43" i="58"/>
  <c r="A43" i="58"/>
  <c r="B42" i="58"/>
  <c r="A42" i="58"/>
  <c r="B41" i="58"/>
  <c r="A41" i="58"/>
  <c r="B40" i="58"/>
  <c r="A40" i="58"/>
  <c r="B39" i="58"/>
  <c r="A39" i="58"/>
  <c r="B38" i="58"/>
  <c r="A38" i="58"/>
  <c r="B37" i="58"/>
  <c r="A37" i="58"/>
  <c r="B36" i="58"/>
  <c r="A36" i="58"/>
  <c r="B35" i="58"/>
  <c r="A35" i="58"/>
  <c r="B34" i="58"/>
  <c r="A34" i="58"/>
  <c r="B33" i="58"/>
  <c r="A33" i="58"/>
  <c r="B32" i="58"/>
  <c r="A32" i="58"/>
  <c r="B31" i="58"/>
  <c r="A31" i="58"/>
  <c r="B30" i="58"/>
  <c r="A30" i="58"/>
  <c r="B29" i="58"/>
  <c r="A29" i="58"/>
  <c r="B28" i="58"/>
  <c r="A28" i="58"/>
  <c r="B27" i="58"/>
  <c r="A27" i="58"/>
  <c r="B26" i="58"/>
  <c r="A26" i="58"/>
  <c r="B25" i="58"/>
  <c r="A25" i="58"/>
  <c r="B24" i="58"/>
  <c r="A24" i="58"/>
  <c r="B23" i="58"/>
  <c r="A23" i="58"/>
  <c r="B22" i="58"/>
  <c r="A22" i="58"/>
  <c r="B21" i="58"/>
  <c r="A21" i="58"/>
  <c r="B20" i="58"/>
  <c r="A20" i="58"/>
  <c r="B19" i="58"/>
  <c r="A19" i="58"/>
  <c r="B18" i="58"/>
  <c r="A18" i="58"/>
  <c r="B17" i="58"/>
  <c r="A17" i="58"/>
  <c r="B16" i="58"/>
  <c r="A16" i="58"/>
  <c r="B15" i="58"/>
  <c r="A15" i="58"/>
  <c r="B14" i="58"/>
  <c r="A14" i="58"/>
  <c r="B13" i="58"/>
  <c r="A13" i="58"/>
  <c r="B12" i="58"/>
  <c r="A12" i="58"/>
  <c r="B11" i="58"/>
  <c r="A11" i="58"/>
  <c r="B10" i="58"/>
  <c r="A10" i="58"/>
  <c r="B9" i="58"/>
  <c r="A9" i="58"/>
  <c r="B8" i="58"/>
  <c r="A8" i="58"/>
  <c r="B7" i="58"/>
  <c r="A7" i="58"/>
  <c r="B1" i="58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C102" i="57"/>
  <c r="C103" i="57"/>
  <c r="C104" i="57"/>
  <c r="C105" i="57"/>
  <c r="C106" i="57"/>
  <c r="C107" i="57"/>
  <c r="C108" i="57"/>
  <c r="C109" i="57"/>
  <c r="C111" i="57"/>
  <c r="C112" i="57"/>
  <c r="C113" i="57"/>
  <c r="C114" i="57"/>
  <c r="C115" i="57"/>
  <c r="C116" i="57"/>
  <c r="C117" i="57"/>
  <c r="C118" i="57"/>
  <c r="C119" i="57"/>
  <c r="C120" i="57"/>
  <c r="C121" i="57"/>
  <c r="C122" i="57"/>
  <c r="C123" i="57"/>
  <c r="C124" i="57"/>
  <c r="C125" i="57"/>
  <c r="C126" i="57"/>
  <c r="C127" i="57"/>
  <c r="C128" i="57"/>
  <c r="C129" i="57"/>
  <c r="C130" i="57"/>
  <c r="C131" i="57"/>
  <c r="C132" i="57"/>
  <c r="C133" i="57"/>
  <c r="C134" i="57"/>
  <c r="C135" i="57"/>
  <c r="C136" i="57"/>
  <c r="C137" i="57"/>
  <c r="C138" i="57"/>
  <c r="C139" i="57"/>
  <c r="C140" i="57"/>
  <c r="C141" i="57"/>
  <c r="C142" i="57"/>
  <c r="C143" i="57"/>
  <c r="C144" i="57"/>
  <c r="C145" i="57"/>
  <c r="C146" i="57"/>
  <c r="C147" i="57"/>
  <c r="C148" i="57"/>
  <c r="C149" i="57"/>
  <c r="C150" i="57"/>
  <c r="C151" i="57"/>
  <c r="C152" i="57"/>
  <c r="C153" i="57"/>
  <c r="C154" i="57"/>
  <c r="C155" i="57"/>
  <c r="C7" i="57"/>
  <c r="B155" i="57"/>
  <c r="A155" i="57"/>
  <c r="B154" i="57"/>
  <c r="A154" i="57"/>
  <c r="B153" i="57"/>
  <c r="A153" i="57"/>
  <c r="B152" i="57"/>
  <c r="A152" i="57"/>
  <c r="B151" i="57"/>
  <c r="A151" i="57"/>
  <c r="B150" i="57"/>
  <c r="A150" i="57"/>
  <c r="B149" i="57"/>
  <c r="A149" i="57"/>
  <c r="B148" i="57"/>
  <c r="A148" i="57"/>
  <c r="B147" i="57"/>
  <c r="A147" i="57"/>
  <c r="B146" i="57"/>
  <c r="A146" i="57"/>
  <c r="B145" i="57"/>
  <c r="A145" i="57"/>
  <c r="B144" i="57"/>
  <c r="A144" i="57"/>
  <c r="B143" i="57"/>
  <c r="A143" i="57"/>
  <c r="B142" i="57"/>
  <c r="A142" i="57"/>
  <c r="B141" i="57"/>
  <c r="A141" i="57"/>
  <c r="B140" i="57"/>
  <c r="A140" i="57"/>
  <c r="B139" i="57"/>
  <c r="A139" i="57"/>
  <c r="B138" i="57"/>
  <c r="A138" i="57"/>
  <c r="B137" i="57"/>
  <c r="A137" i="57"/>
  <c r="B136" i="57"/>
  <c r="A136" i="57"/>
  <c r="B135" i="57"/>
  <c r="A135" i="57"/>
  <c r="B134" i="57"/>
  <c r="A134" i="57"/>
  <c r="B133" i="57"/>
  <c r="A133" i="57"/>
  <c r="B132" i="57"/>
  <c r="A132" i="57"/>
  <c r="B131" i="57"/>
  <c r="A131" i="57"/>
  <c r="B130" i="57"/>
  <c r="A130" i="57"/>
  <c r="B129" i="57"/>
  <c r="A129" i="57"/>
  <c r="B128" i="57"/>
  <c r="A128" i="57"/>
  <c r="B127" i="57"/>
  <c r="A127" i="57"/>
  <c r="B126" i="57"/>
  <c r="A126" i="57"/>
  <c r="B125" i="57"/>
  <c r="A125" i="57"/>
  <c r="B124" i="57"/>
  <c r="A124" i="57"/>
  <c r="B123" i="57"/>
  <c r="A123" i="57"/>
  <c r="B122" i="57"/>
  <c r="A122" i="57"/>
  <c r="B121" i="57"/>
  <c r="A121" i="57"/>
  <c r="B120" i="57"/>
  <c r="A120" i="57"/>
  <c r="B119" i="57"/>
  <c r="A119" i="57"/>
  <c r="B118" i="57"/>
  <c r="A118" i="57"/>
  <c r="B117" i="57"/>
  <c r="A117" i="57"/>
  <c r="B116" i="57"/>
  <c r="A116" i="57"/>
  <c r="B115" i="57"/>
  <c r="A115" i="57"/>
  <c r="B114" i="57"/>
  <c r="A114" i="57"/>
  <c r="B113" i="57"/>
  <c r="A113" i="57"/>
  <c r="B112" i="57"/>
  <c r="A112" i="57"/>
  <c r="B111" i="57"/>
  <c r="A111" i="57"/>
  <c r="B109" i="57"/>
  <c r="A109" i="57"/>
  <c r="B108" i="57"/>
  <c r="A108" i="57"/>
  <c r="B107" i="57"/>
  <c r="A107" i="57"/>
  <c r="B106" i="57"/>
  <c r="A106" i="57"/>
  <c r="B105" i="57"/>
  <c r="A105" i="57"/>
  <c r="B104" i="57"/>
  <c r="A104" i="57"/>
  <c r="B103" i="57"/>
  <c r="A103" i="57"/>
  <c r="B102" i="57"/>
  <c r="A102" i="57"/>
  <c r="B101" i="57"/>
  <c r="A101" i="57"/>
  <c r="B100" i="57"/>
  <c r="A100" i="57"/>
  <c r="B99" i="57"/>
  <c r="A99" i="57"/>
  <c r="B98" i="57"/>
  <c r="A98" i="57"/>
  <c r="B97" i="57"/>
  <c r="A97" i="57"/>
  <c r="B96" i="57"/>
  <c r="A96" i="57"/>
  <c r="B95" i="57"/>
  <c r="A95" i="57"/>
  <c r="B94" i="57"/>
  <c r="A94" i="57"/>
  <c r="B93" i="57"/>
  <c r="A93" i="57"/>
  <c r="B92" i="57"/>
  <c r="A92" i="57"/>
  <c r="B91" i="57"/>
  <c r="A91" i="57"/>
  <c r="B90" i="57"/>
  <c r="A90" i="57"/>
  <c r="B89" i="57"/>
  <c r="A89" i="57"/>
  <c r="B88" i="57"/>
  <c r="A88" i="57"/>
  <c r="B87" i="57"/>
  <c r="A87" i="57"/>
  <c r="B86" i="57"/>
  <c r="A86" i="57"/>
  <c r="B85" i="57"/>
  <c r="A85" i="57"/>
  <c r="B84" i="57"/>
  <c r="A84" i="57"/>
  <c r="B83" i="57"/>
  <c r="A83" i="57"/>
  <c r="B82" i="57"/>
  <c r="A82" i="57"/>
  <c r="B81" i="57"/>
  <c r="A81" i="57"/>
  <c r="B80" i="57"/>
  <c r="A80" i="57"/>
  <c r="B79" i="57"/>
  <c r="A79" i="57"/>
  <c r="B78" i="57"/>
  <c r="A78" i="57"/>
  <c r="B77" i="57"/>
  <c r="A77" i="57"/>
  <c r="B76" i="57"/>
  <c r="A76" i="57"/>
  <c r="B75" i="57"/>
  <c r="A75" i="57"/>
  <c r="B74" i="57"/>
  <c r="A74" i="57"/>
  <c r="B73" i="57"/>
  <c r="A73" i="57"/>
  <c r="B72" i="57"/>
  <c r="A72" i="57"/>
  <c r="B71" i="57"/>
  <c r="A71" i="57"/>
  <c r="B70" i="57"/>
  <c r="A70" i="57"/>
  <c r="B69" i="57"/>
  <c r="A69" i="57"/>
  <c r="B68" i="57"/>
  <c r="A68" i="57"/>
  <c r="B67" i="57"/>
  <c r="A67" i="57"/>
  <c r="B66" i="57"/>
  <c r="A66" i="57"/>
  <c r="B65" i="57"/>
  <c r="A65" i="57"/>
  <c r="B64" i="57"/>
  <c r="A64" i="57"/>
  <c r="B63" i="57"/>
  <c r="A63" i="57"/>
  <c r="B62" i="57"/>
  <c r="A62" i="57"/>
  <c r="B61" i="57"/>
  <c r="A61" i="57"/>
  <c r="B60" i="57"/>
  <c r="A60" i="57"/>
  <c r="B59" i="57"/>
  <c r="A59" i="57"/>
  <c r="B58" i="57"/>
  <c r="A58" i="57"/>
  <c r="B57" i="57"/>
  <c r="A57" i="57"/>
  <c r="B56" i="57"/>
  <c r="A56" i="57"/>
  <c r="B55" i="57"/>
  <c r="A55" i="57"/>
  <c r="B54" i="57"/>
  <c r="A54" i="57"/>
  <c r="B53" i="57"/>
  <c r="A53" i="57"/>
  <c r="B52" i="57"/>
  <c r="A52" i="57"/>
  <c r="B51" i="57"/>
  <c r="A51" i="57"/>
  <c r="B50" i="57"/>
  <c r="A50" i="57"/>
  <c r="B49" i="57"/>
  <c r="A49" i="57"/>
  <c r="B48" i="57"/>
  <c r="A48" i="57"/>
  <c r="B47" i="57"/>
  <c r="A47" i="57"/>
  <c r="B46" i="57"/>
  <c r="A46" i="57"/>
  <c r="B45" i="57"/>
  <c r="A45" i="57"/>
  <c r="B44" i="57"/>
  <c r="A44" i="57"/>
  <c r="B43" i="57"/>
  <c r="A43" i="57"/>
  <c r="B42" i="57"/>
  <c r="A42" i="57"/>
  <c r="B41" i="57"/>
  <c r="A41" i="57"/>
  <c r="B40" i="57"/>
  <c r="A40" i="57"/>
  <c r="B39" i="57"/>
  <c r="A39" i="57"/>
  <c r="B38" i="57"/>
  <c r="A38" i="57"/>
  <c r="B37" i="57"/>
  <c r="A37" i="57"/>
  <c r="B36" i="57"/>
  <c r="A36" i="57"/>
  <c r="B35" i="57"/>
  <c r="A35" i="57"/>
  <c r="B34" i="57"/>
  <c r="A34" i="57"/>
  <c r="B33" i="57"/>
  <c r="A33" i="57"/>
  <c r="B32" i="57"/>
  <c r="A32" i="57"/>
  <c r="B31" i="57"/>
  <c r="A31" i="57"/>
  <c r="B30" i="57"/>
  <c r="A30" i="57"/>
  <c r="B29" i="57"/>
  <c r="A29" i="57"/>
  <c r="B28" i="57"/>
  <c r="A28" i="57"/>
  <c r="B27" i="57"/>
  <c r="A27" i="57"/>
  <c r="B26" i="57"/>
  <c r="A26" i="57"/>
  <c r="B25" i="57"/>
  <c r="A25" i="57"/>
  <c r="B24" i="57"/>
  <c r="A24" i="57"/>
  <c r="B23" i="57"/>
  <c r="A23" i="57"/>
  <c r="B22" i="57"/>
  <c r="A22" i="57"/>
  <c r="B21" i="57"/>
  <c r="A21" i="57"/>
  <c r="B20" i="57"/>
  <c r="A20" i="57"/>
  <c r="B19" i="57"/>
  <c r="A19" i="57"/>
  <c r="B18" i="57"/>
  <c r="A18" i="57"/>
  <c r="B17" i="57"/>
  <c r="A17" i="57"/>
  <c r="B16" i="57"/>
  <c r="A16" i="57"/>
  <c r="B15" i="57"/>
  <c r="A15" i="57"/>
  <c r="B14" i="57"/>
  <c r="A14" i="57"/>
  <c r="B13" i="57"/>
  <c r="A13" i="57"/>
  <c r="B12" i="57"/>
  <c r="A12" i="57"/>
  <c r="B11" i="57"/>
  <c r="A11" i="57"/>
  <c r="B10" i="57"/>
  <c r="A10" i="57"/>
  <c r="B9" i="57"/>
  <c r="A9" i="57"/>
  <c r="B8" i="57"/>
  <c r="A8" i="57"/>
  <c r="B7" i="57"/>
  <c r="A7" i="57"/>
  <c r="B1" i="57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C8" i="56"/>
  <c r="C9" i="56"/>
  <c r="C10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C103" i="56"/>
  <c r="C104" i="56"/>
  <c r="C105" i="56"/>
  <c r="C106" i="56"/>
  <c r="C107" i="56"/>
  <c r="C108" i="56"/>
  <c r="C109" i="56"/>
  <c r="C111" i="56"/>
  <c r="C112" i="56"/>
  <c r="C113" i="56"/>
  <c r="C114" i="56"/>
  <c r="C115" i="56"/>
  <c r="C116" i="56"/>
  <c r="C117" i="56"/>
  <c r="C118" i="56"/>
  <c r="C119" i="56"/>
  <c r="C120" i="56"/>
  <c r="C121" i="56"/>
  <c r="C122" i="56"/>
  <c r="C123" i="56"/>
  <c r="C124" i="56"/>
  <c r="C125" i="56"/>
  <c r="C126" i="56"/>
  <c r="C127" i="56"/>
  <c r="C128" i="56"/>
  <c r="C129" i="56"/>
  <c r="C130" i="56"/>
  <c r="C131" i="56"/>
  <c r="C132" i="56"/>
  <c r="C133" i="56"/>
  <c r="C134" i="56"/>
  <c r="C135" i="56"/>
  <c r="C136" i="56"/>
  <c r="C137" i="56"/>
  <c r="C138" i="56"/>
  <c r="C139" i="56"/>
  <c r="C140" i="56"/>
  <c r="C141" i="56"/>
  <c r="C142" i="56"/>
  <c r="C143" i="56"/>
  <c r="C144" i="56"/>
  <c r="C145" i="56"/>
  <c r="C146" i="56"/>
  <c r="C147" i="56"/>
  <c r="C148" i="56"/>
  <c r="C149" i="56"/>
  <c r="C150" i="56"/>
  <c r="C151" i="56"/>
  <c r="C152" i="56"/>
  <c r="C153" i="56"/>
  <c r="C154" i="56"/>
  <c r="C155" i="56"/>
  <c r="C7" i="56"/>
  <c r="B155" i="56"/>
  <c r="A155" i="56"/>
  <c r="B154" i="56"/>
  <c r="A154" i="56"/>
  <c r="B153" i="56"/>
  <c r="A153" i="56"/>
  <c r="B152" i="56"/>
  <c r="A152" i="56"/>
  <c r="B151" i="56"/>
  <c r="A151" i="56"/>
  <c r="B150" i="56"/>
  <c r="A150" i="56"/>
  <c r="B149" i="56"/>
  <c r="A149" i="56"/>
  <c r="B148" i="56"/>
  <c r="A148" i="56"/>
  <c r="B147" i="56"/>
  <c r="A147" i="56"/>
  <c r="B146" i="56"/>
  <c r="A146" i="56"/>
  <c r="B145" i="56"/>
  <c r="A145" i="56"/>
  <c r="B144" i="56"/>
  <c r="A144" i="56"/>
  <c r="B143" i="56"/>
  <c r="A143" i="56"/>
  <c r="B142" i="56"/>
  <c r="A142" i="56"/>
  <c r="B141" i="56"/>
  <c r="A141" i="56"/>
  <c r="B140" i="56"/>
  <c r="A140" i="56"/>
  <c r="B139" i="56"/>
  <c r="A139" i="56"/>
  <c r="B138" i="56"/>
  <c r="A138" i="56"/>
  <c r="B137" i="56"/>
  <c r="A137" i="56"/>
  <c r="B136" i="56"/>
  <c r="A136" i="56"/>
  <c r="B135" i="56"/>
  <c r="A135" i="56"/>
  <c r="B134" i="56"/>
  <c r="A134" i="56"/>
  <c r="B133" i="56"/>
  <c r="A133" i="56"/>
  <c r="B132" i="56"/>
  <c r="A132" i="56"/>
  <c r="B131" i="56"/>
  <c r="A131" i="56"/>
  <c r="B130" i="56"/>
  <c r="A130" i="56"/>
  <c r="B129" i="56"/>
  <c r="A129" i="56"/>
  <c r="B128" i="56"/>
  <c r="A128" i="56"/>
  <c r="B127" i="56"/>
  <c r="A127" i="56"/>
  <c r="B126" i="56"/>
  <c r="A126" i="56"/>
  <c r="B125" i="56"/>
  <c r="A125" i="56"/>
  <c r="B124" i="56"/>
  <c r="A124" i="56"/>
  <c r="B123" i="56"/>
  <c r="A123" i="56"/>
  <c r="B122" i="56"/>
  <c r="A122" i="56"/>
  <c r="B121" i="56"/>
  <c r="A121" i="56"/>
  <c r="B120" i="56"/>
  <c r="A120" i="56"/>
  <c r="B119" i="56"/>
  <c r="A119" i="56"/>
  <c r="B118" i="56"/>
  <c r="A118" i="56"/>
  <c r="B117" i="56"/>
  <c r="A117" i="56"/>
  <c r="B116" i="56"/>
  <c r="A116" i="56"/>
  <c r="B115" i="56"/>
  <c r="A115" i="56"/>
  <c r="B114" i="56"/>
  <c r="A114" i="56"/>
  <c r="B113" i="56"/>
  <c r="A113" i="56"/>
  <c r="B112" i="56"/>
  <c r="A112" i="56"/>
  <c r="B111" i="56"/>
  <c r="A111" i="56"/>
  <c r="B109" i="56"/>
  <c r="A109" i="56"/>
  <c r="B108" i="56"/>
  <c r="A108" i="56"/>
  <c r="B107" i="56"/>
  <c r="A107" i="56"/>
  <c r="B106" i="56"/>
  <c r="A106" i="56"/>
  <c r="B105" i="56"/>
  <c r="A105" i="56"/>
  <c r="B104" i="56"/>
  <c r="A104" i="56"/>
  <c r="B103" i="56"/>
  <c r="A103" i="56"/>
  <c r="B102" i="56"/>
  <c r="A102" i="56"/>
  <c r="B101" i="56"/>
  <c r="A101" i="56"/>
  <c r="B100" i="56"/>
  <c r="A100" i="56"/>
  <c r="B99" i="56"/>
  <c r="A99" i="56"/>
  <c r="B98" i="56"/>
  <c r="A98" i="56"/>
  <c r="B97" i="56"/>
  <c r="A97" i="56"/>
  <c r="B96" i="56"/>
  <c r="A96" i="56"/>
  <c r="B95" i="56"/>
  <c r="A95" i="56"/>
  <c r="B94" i="56"/>
  <c r="A94" i="56"/>
  <c r="B93" i="56"/>
  <c r="A93" i="56"/>
  <c r="B92" i="56"/>
  <c r="A92" i="56"/>
  <c r="B91" i="56"/>
  <c r="A91" i="56"/>
  <c r="B90" i="56"/>
  <c r="A90" i="56"/>
  <c r="B89" i="56"/>
  <c r="A89" i="56"/>
  <c r="B88" i="56"/>
  <c r="A88" i="56"/>
  <c r="B87" i="56"/>
  <c r="A87" i="56"/>
  <c r="B86" i="56"/>
  <c r="A86" i="56"/>
  <c r="B85" i="56"/>
  <c r="A85" i="56"/>
  <c r="B84" i="56"/>
  <c r="A84" i="56"/>
  <c r="B83" i="56"/>
  <c r="A83" i="56"/>
  <c r="B82" i="56"/>
  <c r="A82" i="56"/>
  <c r="B81" i="56"/>
  <c r="A81" i="56"/>
  <c r="B80" i="56"/>
  <c r="A80" i="56"/>
  <c r="B79" i="56"/>
  <c r="A79" i="56"/>
  <c r="B78" i="56"/>
  <c r="A78" i="56"/>
  <c r="B77" i="56"/>
  <c r="A77" i="56"/>
  <c r="B76" i="56"/>
  <c r="A76" i="56"/>
  <c r="B75" i="56"/>
  <c r="A75" i="56"/>
  <c r="B74" i="56"/>
  <c r="A74" i="56"/>
  <c r="B73" i="56"/>
  <c r="A73" i="56"/>
  <c r="B72" i="56"/>
  <c r="A72" i="56"/>
  <c r="B71" i="56"/>
  <c r="A71" i="56"/>
  <c r="B70" i="56"/>
  <c r="A70" i="56"/>
  <c r="B69" i="56"/>
  <c r="A69" i="56"/>
  <c r="B68" i="56"/>
  <c r="A68" i="56"/>
  <c r="B67" i="56"/>
  <c r="A67" i="56"/>
  <c r="B66" i="56"/>
  <c r="A66" i="56"/>
  <c r="B65" i="56"/>
  <c r="A65" i="56"/>
  <c r="B64" i="56"/>
  <c r="A64" i="56"/>
  <c r="B63" i="56"/>
  <c r="A63" i="56"/>
  <c r="B62" i="56"/>
  <c r="A62" i="56"/>
  <c r="B61" i="56"/>
  <c r="A61" i="56"/>
  <c r="B60" i="56"/>
  <c r="A60" i="56"/>
  <c r="B59" i="56"/>
  <c r="A59" i="56"/>
  <c r="B58" i="56"/>
  <c r="A58" i="56"/>
  <c r="B57" i="56"/>
  <c r="A57" i="56"/>
  <c r="B56" i="56"/>
  <c r="A56" i="56"/>
  <c r="B55" i="56"/>
  <c r="A55" i="56"/>
  <c r="B54" i="56"/>
  <c r="A54" i="56"/>
  <c r="B53" i="56"/>
  <c r="A53" i="56"/>
  <c r="B52" i="56"/>
  <c r="A52" i="56"/>
  <c r="B51" i="56"/>
  <c r="A51" i="56"/>
  <c r="B50" i="56"/>
  <c r="A50" i="56"/>
  <c r="B49" i="56"/>
  <c r="A49" i="56"/>
  <c r="B48" i="56"/>
  <c r="A48" i="56"/>
  <c r="B47" i="56"/>
  <c r="A47" i="56"/>
  <c r="B46" i="56"/>
  <c r="A46" i="56"/>
  <c r="B45" i="56"/>
  <c r="A45" i="56"/>
  <c r="B44" i="56"/>
  <c r="A44" i="56"/>
  <c r="B43" i="56"/>
  <c r="A43" i="56"/>
  <c r="B42" i="56"/>
  <c r="A42" i="56"/>
  <c r="B41" i="56"/>
  <c r="A41" i="56"/>
  <c r="B40" i="56"/>
  <c r="A40" i="56"/>
  <c r="B39" i="56"/>
  <c r="A39" i="56"/>
  <c r="B38" i="56"/>
  <c r="A38" i="56"/>
  <c r="B37" i="56"/>
  <c r="A37" i="56"/>
  <c r="B36" i="56"/>
  <c r="A36" i="56"/>
  <c r="B35" i="56"/>
  <c r="A35" i="56"/>
  <c r="B34" i="56"/>
  <c r="A34" i="56"/>
  <c r="B33" i="56"/>
  <c r="A33" i="56"/>
  <c r="B32" i="56"/>
  <c r="A32" i="56"/>
  <c r="B31" i="56"/>
  <c r="A31" i="56"/>
  <c r="B30" i="56"/>
  <c r="A30" i="56"/>
  <c r="B29" i="56"/>
  <c r="A29" i="56"/>
  <c r="B28" i="56"/>
  <c r="A28" i="56"/>
  <c r="B27" i="56"/>
  <c r="A27" i="56"/>
  <c r="B26" i="56"/>
  <c r="A26" i="56"/>
  <c r="B25" i="56"/>
  <c r="A25" i="56"/>
  <c r="B24" i="56"/>
  <c r="A24" i="56"/>
  <c r="B23" i="56"/>
  <c r="A23" i="56"/>
  <c r="B22" i="56"/>
  <c r="A22" i="56"/>
  <c r="B21" i="56"/>
  <c r="A21" i="56"/>
  <c r="B20" i="56"/>
  <c r="A20" i="56"/>
  <c r="B19" i="56"/>
  <c r="A19" i="56"/>
  <c r="B18" i="56"/>
  <c r="A18" i="56"/>
  <c r="B17" i="56"/>
  <c r="A17" i="56"/>
  <c r="B16" i="56"/>
  <c r="A16" i="56"/>
  <c r="B15" i="56"/>
  <c r="A15" i="56"/>
  <c r="B14" i="56"/>
  <c r="A14" i="56"/>
  <c r="B13" i="56"/>
  <c r="A13" i="56"/>
  <c r="B12" i="56"/>
  <c r="A12" i="56"/>
  <c r="B11" i="56"/>
  <c r="A11" i="56"/>
  <c r="B10" i="56"/>
  <c r="A10" i="56"/>
  <c r="B9" i="56"/>
  <c r="A9" i="56"/>
  <c r="B8" i="56"/>
  <c r="A8" i="56"/>
  <c r="B7" i="56"/>
  <c r="A7" i="56"/>
  <c r="B1" i="56"/>
  <c r="C8" i="55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C103" i="55"/>
  <c r="C104" i="55"/>
  <c r="C105" i="55"/>
  <c r="C106" i="55"/>
  <c r="C107" i="55"/>
  <c r="C108" i="55"/>
  <c r="C109" i="55"/>
  <c r="C111" i="55"/>
  <c r="C112" i="55"/>
  <c r="C113" i="55"/>
  <c r="C114" i="55"/>
  <c r="C115" i="55"/>
  <c r="C116" i="55"/>
  <c r="C117" i="55"/>
  <c r="C118" i="55"/>
  <c r="C119" i="55"/>
  <c r="C120" i="55"/>
  <c r="C121" i="55"/>
  <c r="C122" i="55"/>
  <c r="C123" i="55"/>
  <c r="C124" i="55"/>
  <c r="C125" i="55"/>
  <c r="C126" i="55"/>
  <c r="C127" i="55"/>
  <c r="C128" i="55"/>
  <c r="C129" i="55"/>
  <c r="C130" i="55"/>
  <c r="C131" i="55"/>
  <c r="C132" i="55"/>
  <c r="C133" i="55"/>
  <c r="C134" i="55"/>
  <c r="C135" i="55"/>
  <c r="C136" i="55"/>
  <c r="C137" i="55"/>
  <c r="C138" i="55"/>
  <c r="C139" i="55"/>
  <c r="C140" i="55"/>
  <c r="C141" i="55"/>
  <c r="C142" i="55"/>
  <c r="C143" i="55"/>
  <c r="C144" i="55"/>
  <c r="C145" i="55"/>
  <c r="C146" i="55"/>
  <c r="C147" i="55"/>
  <c r="C148" i="55"/>
  <c r="C149" i="55"/>
  <c r="C150" i="55"/>
  <c r="C151" i="55"/>
  <c r="C152" i="55"/>
  <c r="C153" i="55"/>
  <c r="C154" i="55"/>
  <c r="C155" i="55"/>
  <c r="C7" i="55"/>
  <c r="B155" i="55"/>
  <c r="A155" i="55"/>
  <c r="B154" i="55"/>
  <c r="A154" i="55"/>
  <c r="B153" i="55"/>
  <c r="A153" i="55"/>
  <c r="B152" i="55"/>
  <c r="A152" i="55"/>
  <c r="B151" i="55"/>
  <c r="A151" i="55"/>
  <c r="B150" i="55"/>
  <c r="A150" i="55"/>
  <c r="B149" i="55"/>
  <c r="A149" i="55"/>
  <c r="B148" i="55"/>
  <c r="A148" i="55"/>
  <c r="B147" i="55"/>
  <c r="A147" i="55"/>
  <c r="B146" i="55"/>
  <c r="A146" i="55"/>
  <c r="B145" i="55"/>
  <c r="A145" i="55"/>
  <c r="B144" i="55"/>
  <c r="A144" i="55"/>
  <c r="B143" i="55"/>
  <c r="A143" i="55"/>
  <c r="B142" i="55"/>
  <c r="A142" i="55"/>
  <c r="B141" i="55"/>
  <c r="A141" i="55"/>
  <c r="B140" i="55"/>
  <c r="A140" i="55"/>
  <c r="B139" i="55"/>
  <c r="A139" i="55"/>
  <c r="B138" i="55"/>
  <c r="A138" i="55"/>
  <c r="B137" i="55"/>
  <c r="A137" i="55"/>
  <c r="B136" i="55"/>
  <c r="A136" i="55"/>
  <c r="B135" i="55"/>
  <c r="A135" i="55"/>
  <c r="B134" i="55"/>
  <c r="A134" i="55"/>
  <c r="B133" i="55"/>
  <c r="A133" i="55"/>
  <c r="B132" i="55"/>
  <c r="A132" i="55"/>
  <c r="B131" i="55"/>
  <c r="A131" i="55"/>
  <c r="B130" i="55"/>
  <c r="A130" i="55"/>
  <c r="B129" i="55"/>
  <c r="A129" i="55"/>
  <c r="B128" i="55"/>
  <c r="A128" i="55"/>
  <c r="B127" i="55"/>
  <c r="A127" i="55"/>
  <c r="B126" i="55"/>
  <c r="A126" i="55"/>
  <c r="B125" i="55"/>
  <c r="A125" i="55"/>
  <c r="B124" i="55"/>
  <c r="A124" i="55"/>
  <c r="B123" i="55"/>
  <c r="A123" i="55"/>
  <c r="B122" i="55"/>
  <c r="A122" i="55"/>
  <c r="B121" i="55"/>
  <c r="A121" i="55"/>
  <c r="B120" i="55"/>
  <c r="A120" i="55"/>
  <c r="B119" i="55"/>
  <c r="A119" i="55"/>
  <c r="B118" i="55"/>
  <c r="A118" i="55"/>
  <c r="B117" i="55"/>
  <c r="A117" i="55"/>
  <c r="B116" i="55"/>
  <c r="A116" i="55"/>
  <c r="B115" i="55"/>
  <c r="A115" i="55"/>
  <c r="B114" i="55"/>
  <c r="A114" i="55"/>
  <c r="B113" i="55"/>
  <c r="A113" i="55"/>
  <c r="B112" i="55"/>
  <c r="A112" i="55"/>
  <c r="B111" i="55"/>
  <c r="A111" i="55"/>
  <c r="B109" i="55"/>
  <c r="A109" i="55"/>
  <c r="B108" i="55"/>
  <c r="A108" i="55"/>
  <c r="B107" i="55"/>
  <c r="A107" i="55"/>
  <c r="B106" i="55"/>
  <c r="A106" i="55"/>
  <c r="B105" i="55"/>
  <c r="A105" i="55"/>
  <c r="B104" i="55"/>
  <c r="A104" i="55"/>
  <c r="B103" i="55"/>
  <c r="A103" i="55"/>
  <c r="B102" i="55"/>
  <c r="A102" i="55"/>
  <c r="B101" i="55"/>
  <c r="A101" i="55"/>
  <c r="B100" i="55"/>
  <c r="A100" i="55"/>
  <c r="B99" i="55"/>
  <c r="A99" i="55"/>
  <c r="B98" i="55"/>
  <c r="A98" i="55"/>
  <c r="B97" i="55"/>
  <c r="A97" i="55"/>
  <c r="B96" i="55"/>
  <c r="A96" i="55"/>
  <c r="B95" i="55"/>
  <c r="A95" i="55"/>
  <c r="B94" i="55"/>
  <c r="A94" i="55"/>
  <c r="B93" i="55"/>
  <c r="A93" i="55"/>
  <c r="B92" i="55"/>
  <c r="A92" i="55"/>
  <c r="B91" i="55"/>
  <c r="A91" i="55"/>
  <c r="B90" i="55"/>
  <c r="A90" i="55"/>
  <c r="B89" i="55"/>
  <c r="A89" i="55"/>
  <c r="B88" i="55"/>
  <c r="A88" i="55"/>
  <c r="B87" i="55"/>
  <c r="A87" i="55"/>
  <c r="B86" i="55"/>
  <c r="A86" i="55"/>
  <c r="B85" i="55"/>
  <c r="A85" i="55"/>
  <c r="B84" i="55"/>
  <c r="A84" i="55"/>
  <c r="B83" i="55"/>
  <c r="A83" i="55"/>
  <c r="B82" i="55"/>
  <c r="A82" i="55"/>
  <c r="B81" i="55"/>
  <c r="A81" i="55"/>
  <c r="B80" i="55"/>
  <c r="A80" i="55"/>
  <c r="B79" i="55"/>
  <c r="A79" i="55"/>
  <c r="B78" i="55"/>
  <c r="A78" i="55"/>
  <c r="B77" i="55"/>
  <c r="A77" i="55"/>
  <c r="B76" i="55"/>
  <c r="A76" i="55"/>
  <c r="B75" i="55"/>
  <c r="A75" i="55"/>
  <c r="B74" i="55"/>
  <c r="A74" i="55"/>
  <c r="B73" i="55"/>
  <c r="A73" i="55"/>
  <c r="B72" i="55"/>
  <c r="A72" i="55"/>
  <c r="B71" i="55"/>
  <c r="A71" i="55"/>
  <c r="B70" i="55"/>
  <c r="A70" i="55"/>
  <c r="B69" i="55"/>
  <c r="A69" i="55"/>
  <c r="B68" i="55"/>
  <c r="A68" i="55"/>
  <c r="B67" i="55"/>
  <c r="A67" i="55"/>
  <c r="B66" i="55"/>
  <c r="A66" i="55"/>
  <c r="B65" i="55"/>
  <c r="A65" i="55"/>
  <c r="B64" i="55"/>
  <c r="A64" i="55"/>
  <c r="B63" i="55"/>
  <c r="A63" i="55"/>
  <c r="B62" i="55"/>
  <c r="A62" i="55"/>
  <c r="B61" i="55"/>
  <c r="A61" i="55"/>
  <c r="B60" i="55"/>
  <c r="A60" i="55"/>
  <c r="B59" i="55"/>
  <c r="A59" i="55"/>
  <c r="B58" i="55"/>
  <c r="A58" i="55"/>
  <c r="B57" i="55"/>
  <c r="A57" i="55"/>
  <c r="B56" i="55"/>
  <c r="A56" i="55"/>
  <c r="B55" i="55"/>
  <c r="A55" i="55"/>
  <c r="B54" i="55"/>
  <c r="A54" i="55"/>
  <c r="B53" i="55"/>
  <c r="A53" i="55"/>
  <c r="B52" i="55"/>
  <c r="A52" i="55"/>
  <c r="B51" i="55"/>
  <c r="A51" i="55"/>
  <c r="B50" i="55"/>
  <c r="A50" i="55"/>
  <c r="B49" i="55"/>
  <c r="A49" i="55"/>
  <c r="B48" i="55"/>
  <c r="A48" i="55"/>
  <c r="B47" i="55"/>
  <c r="A47" i="55"/>
  <c r="B46" i="55"/>
  <c r="A46" i="55"/>
  <c r="B45" i="55"/>
  <c r="A45" i="55"/>
  <c r="B44" i="55"/>
  <c r="A44" i="55"/>
  <c r="B43" i="55"/>
  <c r="A43" i="55"/>
  <c r="B42" i="55"/>
  <c r="A42" i="55"/>
  <c r="B41" i="55"/>
  <c r="A41" i="55"/>
  <c r="B40" i="55"/>
  <c r="A40" i="55"/>
  <c r="B39" i="55"/>
  <c r="A39" i="55"/>
  <c r="B38" i="55"/>
  <c r="A38" i="55"/>
  <c r="B37" i="55"/>
  <c r="A37" i="55"/>
  <c r="B36" i="55"/>
  <c r="A36" i="55"/>
  <c r="B35" i="55"/>
  <c r="A35" i="55"/>
  <c r="B34" i="55"/>
  <c r="A34" i="55"/>
  <c r="B33" i="55"/>
  <c r="A33" i="55"/>
  <c r="B32" i="55"/>
  <c r="A32" i="55"/>
  <c r="B31" i="55"/>
  <c r="A31" i="55"/>
  <c r="B30" i="55"/>
  <c r="A30" i="55"/>
  <c r="B29" i="55"/>
  <c r="A29" i="55"/>
  <c r="B28" i="55"/>
  <c r="A28" i="55"/>
  <c r="B27" i="55"/>
  <c r="A27" i="55"/>
  <c r="B26" i="55"/>
  <c r="A26" i="55"/>
  <c r="B25" i="55"/>
  <c r="A25" i="55"/>
  <c r="B24" i="55"/>
  <c r="A24" i="55"/>
  <c r="B23" i="55"/>
  <c r="A23" i="55"/>
  <c r="B22" i="55"/>
  <c r="A22" i="55"/>
  <c r="B21" i="55"/>
  <c r="A21" i="55"/>
  <c r="B20" i="55"/>
  <c r="A20" i="55"/>
  <c r="B19" i="55"/>
  <c r="A19" i="55"/>
  <c r="B18" i="55"/>
  <c r="A18" i="55"/>
  <c r="B17" i="55"/>
  <c r="A17" i="55"/>
  <c r="B16" i="55"/>
  <c r="A16" i="55"/>
  <c r="B15" i="55"/>
  <c r="A15" i="55"/>
  <c r="B14" i="55"/>
  <c r="A14" i="55"/>
  <c r="B13" i="55"/>
  <c r="A13" i="55"/>
  <c r="B12" i="55"/>
  <c r="A12" i="55"/>
  <c r="B11" i="55"/>
  <c r="A11" i="55"/>
  <c r="B10" i="55"/>
  <c r="A10" i="55"/>
  <c r="B9" i="55"/>
  <c r="A9" i="55"/>
  <c r="B8" i="55"/>
  <c r="A8" i="55"/>
  <c r="B7" i="55"/>
  <c r="A7" i="55"/>
  <c r="B1" i="55"/>
  <c r="A154" i="2"/>
  <c r="B154" i="2"/>
  <c r="C154" i="2"/>
  <c r="A155" i="2"/>
  <c r="B155" i="2"/>
  <c r="C155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C7" i="2"/>
  <c r="B7" i="2"/>
  <c r="A7" i="2"/>
  <c r="B1" i="2"/>
  <c r="M5" i="58"/>
  <c r="M5" i="61"/>
  <c r="M5" i="60"/>
  <c r="M5" i="62"/>
  <c r="M5" i="63"/>
  <c r="M5" i="56"/>
  <c r="M5" i="55"/>
  <c r="M5" i="2"/>
  <c r="M5" i="57"/>
  <c r="M5" i="64"/>
  <c r="M5" i="65"/>
  <c r="M5" i="59"/>
</calcChain>
</file>

<file path=xl/sharedStrings.xml><?xml version="1.0" encoding="utf-8"?>
<sst xmlns="http://schemas.openxmlformats.org/spreadsheetml/2006/main" count="2042" uniqueCount="170">
  <si>
    <t>PMI</t>
  </si>
  <si>
    <t>NCDOT FACILITY MAINTENANCE TEMPLATE SCHEDULE</t>
  </si>
  <si>
    <t>X = MAINTENANCE COMPLETE</t>
  </si>
  <si>
    <t>Description</t>
  </si>
  <si>
    <t>TYPE</t>
  </si>
  <si>
    <t>NOTES</t>
  </si>
  <si>
    <t>COMPLETE</t>
  </si>
  <si>
    <t>MAINTENANCE COMPLETE</t>
  </si>
  <si>
    <t>Fence, chainlink</t>
  </si>
  <si>
    <t>Sidewalk, concrete</t>
  </si>
  <si>
    <t>Concrete, epoxy coated</t>
  </si>
  <si>
    <t>Concrete, unfinished</t>
  </si>
  <si>
    <t>Safety bollard, metal</t>
  </si>
  <si>
    <t>Stairs, concrete unfinished</t>
  </si>
  <si>
    <t>Structure, exposed</t>
  </si>
  <si>
    <t>Structure, painted</t>
  </si>
  <si>
    <t>Railing, metal painted</t>
  </si>
  <si>
    <t>Railing, metal unfinished</t>
  </si>
  <si>
    <t>Railing, vinyl</t>
  </si>
  <si>
    <t>Stairs, wood</t>
  </si>
  <si>
    <t>Gutter with downspout</t>
  </si>
  <si>
    <t>Roof system, metal standing</t>
  </si>
  <si>
    <t>Roof system, permeable membrane</t>
  </si>
  <si>
    <t>Skylight</t>
  </si>
  <si>
    <t>Solar Tube</t>
  </si>
  <si>
    <t>Door, hollow, plastic laminate</t>
  </si>
  <si>
    <t>Door, solid core, metal</t>
  </si>
  <si>
    <t>Door, storefront</t>
  </si>
  <si>
    <t>Overhead door, coiling</t>
  </si>
  <si>
    <t>Overhead door, rolling, steel</t>
  </si>
  <si>
    <t>Overhead door, sectional</t>
  </si>
  <si>
    <t>Door, hollow, wooden</t>
  </si>
  <si>
    <t>Roll-top door operator</t>
  </si>
  <si>
    <t>Window, aluminum, inoperable</t>
  </si>
  <si>
    <t>Window, aluminum, operable</t>
  </si>
  <si>
    <t>Window, vinyl, operable</t>
  </si>
  <si>
    <t>Window, vinyl, inoperable</t>
  </si>
  <si>
    <t>Acoustic tiles</t>
  </si>
  <si>
    <t>Baseboard, vinyl</t>
  </si>
  <si>
    <t>Baseboard, wood</t>
  </si>
  <si>
    <t>Brick interior, painted</t>
  </si>
  <si>
    <t>Brick, exterior</t>
  </si>
  <si>
    <t>Brick, interior, unfinished</t>
  </si>
  <si>
    <t>Cabinet, plastic laminate, wall mounted</t>
  </si>
  <si>
    <t>Cabinet, wall mounted</t>
  </si>
  <si>
    <t>Cabinets, under counter</t>
  </si>
  <si>
    <t>Carpet</t>
  </si>
  <si>
    <t>CMU, painted</t>
  </si>
  <si>
    <t>CMU, unfinished</t>
  </si>
  <si>
    <t>Counter, solid surface</t>
  </si>
  <si>
    <t>Counter, wood top</t>
  </si>
  <si>
    <t>FRP, ceiling</t>
  </si>
  <si>
    <t>FRP, wall</t>
  </si>
  <si>
    <t>Metal ceiling, panelized</t>
  </si>
  <si>
    <t>Sheetrock, painted</t>
  </si>
  <si>
    <t>Stairs, VCT</t>
  </si>
  <si>
    <t>Tile, ceramic</t>
  </si>
  <si>
    <t>Tile, VCT</t>
  </si>
  <si>
    <t>Locker, half, vented</t>
  </si>
  <si>
    <t>Locker, public use</t>
  </si>
  <si>
    <t>Partition, plastic</t>
  </si>
  <si>
    <t>Refrigerator</t>
  </si>
  <si>
    <t>Audio/visual equipment</t>
  </si>
  <si>
    <t>Furniture, office</t>
  </si>
  <si>
    <t>Chair, office</t>
  </si>
  <si>
    <t>Coffee pot</t>
  </si>
  <si>
    <t>Computer</t>
  </si>
  <si>
    <t>Dispenser, soap, wall mounted</t>
  </si>
  <si>
    <t>Dispenser, towel</t>
  </si>
  <si>
    <t>File cabinets</t>
  </si>
  <si>
    <t>Flag pole</t>
  </si>
  <si>
    <t>Microwave</t>
  </si>
  <si>
    <t>Table, break/lunch</t>
  </si>
  <si>
    <t>Table, conference</t>
  </si>
  <si>
    <t xml:space="preserve"> AC Motor, 20 HP </t>
  </si>
  <si>
    <t>Forklift</t>
  </si>
  <si>
    <t xml:space="preserve"> Hydraulic Lift  </t>
  </si>
  <si>
    <t xml:space="preserve"> Air Conditioning Unit, Packaged, Thru-wall </t>
  </si>
  <si>
    <t xml:space="preserve"> Air Conditioning Unit, Packaged, Wall Mount </t>
  </si>
  <si>
    <t xml:space="preserve"> Air Conditioning Unit, Portable </t>
  </si>
  <si>
    <t xml:space="preserve"> Air Conditioning Unit, Window </t>
  </si>
  <si>
    <t xml:space="preserve"> Air handler </t>
  </si>
  <si>
    <t xml:space="preserve"> Boiler, Hot Water, Propane </t>
  </si>
  <si>
    <t xml:space="preserve"> Compressor, Receiver Mounted </t>
  </si>
  <si>
    <t xml:space="preserve"> Compressor, Reciprocating </t>
  </si>
  <si>
    <t xml:space="preserve"> Condenser Unit, Split System </t>
  </si>
  <si>
    <t xml:space="preserve"> Condensing Unit </t>
  </si>
  <si>
    <t xml:space="preserve"> Condensing Unit; Split Heat Pump Outdoor Unit </t>
  </si>
  <si>
    <t xml:space="preserve"> Condensing Unit; Split System Outdoor Unit </t>
  </si>
  <si>
    <t xml:space="preserve"> Controller, Submersible Motor </t>
  </si>
  <si>
    <t xml:space="preserve"> Damper, Motorized Control </t>
  </si>
  <si>
    <t xml:space="preserve"> Dryer, Compressed air </t>
  </si>
  <si>
    <t xml:space="preserve"> Energy Recovery Ventilator </t>
  </si>
  <si>
    <t xml:space="preserve"> Air Conditioning Unit, Split  </t>
  </si>
  <si>
    <t xml:space="preserve"> Exhaust Fan, Ceiling </t>
  </si>
  <si>
    <t xml:space="preserve"> Exhaust Fan, Kitchen Hood </t>
  </si>
  <si>
    <t xml:space="preserve"> Exhaust Fan, Propeller, Wall, 42" </t>
  </si>
  <si>
    <t xml:space="preserve"> Exhaust Fan, Wall </t>
  </si>
  <si>
    <t>Fan, exhaust</t>
  </si>
  <si>
    <t xml:space="preserve"> Filter, Rainwater </t>
  </si>
  <si>
    <t xml:space="preserve"> Heat Pump, Elect. Heat </t>
  </si>
  <si>
    <t xml:space="preserve"> Heat pump, Packaged </t>
  </si>
  <si>
    <t xml:space="preserve"> Heater, Unit </t>
  </si>
  <si>
    <t xml:space="preserve"> Inline Exhaust Fan </t>
  </si>
  <si>
    <t xml:space="preserve"> Interceptor, Grease </t>
  </si>
  <si>
    <t xml:space="preserve"> Make-up Air Unit &amp; Exhaust Fan, up-blast, Range Hood </t>
  </si>
  <si>
    <t xml:space="preserve"> Modular Unit HVAC </t>
  </si>
  <si>
    <t>Oil / water separator</t>
  </si>
  <si>
    <t>Plumbing Fixtures</t>
  </si>
  <si>
    <t xml:space="preserve"> Pressure Tank, Well </t>
  </si>
  <si>
    <t xml:space="preserve"> Pump, In-line centrifugal </t>
  </si>
  <si>
    <t xml:space="preserve"> Pump, Submersible, Well </t>
  </si>
  <si>
    <t xml:space="preserve"> Reduced Pressure Backflow Preventer </t>
  </si>
  <si>
    <t xml:space="preserve"> Rooftop Unit, Packaged, heating &amp; cooling , gas-fired </t>
  </si>
  <si>
    <t>Safety shower / eyewash</t>
  </si>
  <si>
    <t xml:space="preserve"> Septic system </t>
  </si>
  <si>
    <t>Shower unit, fiberglass</t>
  </si>
  <si>
    <t xml:space="preserve"> Split Heat Pump, Indoor Unit </t>
  </si>
  <si>
    <t xml:space="preserve"> Storage Tank, Rainwater </t>
  </si>
  <si>
    <t xml:space="preserve"> Tank, Propane </t>
  </si>
  <si>
    <t xml:space="preserve"> Water Heater, Domestic, Tank, electric </t>
  </si>
  <si>
    <t xml:space="preserve"> Water Heater, Domestic, Tank, Nat. Gas </t>
  </si>
  <si>
    <t xml:space="preserve"> Water Heater, Indirect Fired Heat Exchanger </t>
  </si>
  <si>
    <t xml:space="preserve"> Water Purifier, Ultraviolet </t>
  </si>
  <si>
    <t xml:space="preserve"> Automatic Transfer Switch </t>
  </si>
  <si>
    <t xml:space="preserve"> Tank, above ground, diesel </t>
  </si>
  <si>
    <t xml:space="preserve"> Building Automation System </t>
  </si>
  <si>
    <t xml:space="preserve"> CCTV System </t>
  </si>
  <si>
    <t xml:space="preserve"> Circuit Breaker </t>
  </si>
  <si>
    <t xml:space="preserve"> Digital Video Recorder, Vehicle CCTV </t>
  </si>
  <si>
    <t xml:space="preserve"> Electrical Panels </t>
  </si>
  <si>
    <t>Exterior building lighting</t>
  </si>
  <si>
    <t xml:space="preserve"> Fire Alarm Control Panel </t>
  </si>
  <si>
    <t xml:space="preserve"> Fire Alarm Panel </t>
  </si>
  <si>
    <t>Fluorescent light, ceiling mounted</t>
  </si>
  <si>
    <t>Fluorescent light, recessed fixture</t>
  </si>
  <si>
    <t>Generator, emergency, diesel</t>
  </si>
  <si>
    <t xml:space="preserve"> Generator, emergency, propane </t>
  </si>
  <si>
    <t>Lighting, egress and exits signs</t>
  </si>
  <si>
    <t xml:space="preserve"> Radio System  </t>
  </si>
  <si>
    <t xml:space="preserve"> Remote Annunciator </t>
  </si>
  <si>
    <t xml:space="preserve"> Security System </t>
  </si>
  <si>
    <t>Shop light, high bay</t>
  </si>
  <si>
    <t>Site lighting</t>
  </si>
  <si>
    <t xml:space="preserve"> Solar Collectors, Water </t>
  </si>
  <si>
    <t>Solar panels</t>
  </si>
  <si>
    <t xml:space="preserve"> Surge Protective Device </t>
  </si>
  <si>
    <t xml:space="preserve"> Switchgear </t>
  </si>
  <si>
    <t xml:space="preserve"> Time Clock System </t>
  </si>
  <si>
    <t xml:space="preserve"> Transformer </t>
  </si>
  <si>
    <t xml:space="preserve"> Transformer, dry type </t>
  </si>
  <si>
    <t xml:space="preserve"> Utility Transformer </t>
  </si>
  <si>
    <t>Fire Protection, Site Mechanical</t>
  </si>
  <si>
    <t>Paving, concrete</t>
  </si>
  <si>
    <t>Paving, asphalt</t>
  </si>
  <si>
    <t>MONTH:</t>
  </si>
  <si>
    <t>Elevator</t>
  </si>
  <si>
    <r>
      <rPr>
        <sz val="11"/>
        <color theme="3" tint="0.39997558519241921"/>
        <rFont val="Arial"/>
        <family val="2"/>
      </rPr>
      <t>A=ANNUAL</t>
    </r>
    <r>
      <rPr>
        <sz val="11"/>
        <color theme="1"/>
        <rFont val="Arial"/>
        <family val="2"/>
      </rPr>
      <t xml:space="preserve"> / </t>
    </r>
    <r>
      <rPr>
        <sz val="11"/>
        <color rgb="FF7030A0"/>
        <rFont val="Arial"/>
        <family val="2"/>
      </rPr>
      <t>S=SEMIANNUAL</t>
    </r>
    <r>
      <rPr>
        <sz val="11"/>
        <color theme="1"/>
        <rFont val="Arial"/>
        <family val="2"/>
      </rPr>
      <t xml:space="preserve"> / </t>
    </r>
    <r>
      <rPr>
        <sz val="11"/>
        <color rgb="FF00B050"/>
        <rFont val="Arial"/>
        <family val="2"/>
      </rPr>
      <t>Q=QUARTERLY</t>
    </r>
    <r>
      <rPr>
        <sz val="11"/>
        <color theme="1"/>
        <rFont val="Arial"/>
        <family val="2"/>
      </rPr>
      <t xml:space="preserve"> /</t>
    </r>
    <r>
      <rPr>
        <sz val="11"/>
        <color rgb="FFFF0000"/>
        <rFont val="Arial"/>
        <family val="2"/>
      </rPr>
      <t xml:space="preserve"> M=MONTHLY</t>
    </r>
  </si>
  <si>
    <r>
      <t>A=ANNUAL</t>
    </r>
    <r>
      <rPr>
        <sz val="11"/>
        <color theme="1"/>
        <rFont val="Arial"/>
        <family val="2"/>
      </rPr>
      <t xml:space="preserve"> / </t>
    </r>
    <r>
      <rPr>
        <sz val="11"/>
        <color rgb="FF7030A0"/>
        <rFont val="Arial"/>
        <family val="2"/>
      </rPr>
      <t>S=SEMIANNUAL</t>
    </r>
    <r>
      <rPr>
        <sz val="11"/>
        <color theme="1"/>
        <rFont val="Arial"/>
        <family val="2"/>
      </rPr>
      <t xml:space="preserve"> / </t>
    </r>
    <r>
      <rPr>
        <sz val="11"/>
        <color rgb="FF00B050"/>
        <rFont val="Arial"/>
        <family val="2"/>
      </rPr>
      <t>Q=QUARTERLY</t>
    </r>
    <r>
      <rPr>
        <sz val="11"/>
        <color theme="1"/>
        <rFont val="Arial"/>
        <family val="2"/>
      </rPr>
      <t xml:space="preserve"> /</t>
    </r>
    <r>
      <rPr>
        <sz val="11"/>
        <color rgb="FFFF0000"/>
        <rFont val="Arial"/>
        <family val="2"/>
      </rPr>
      <t xml:space="preserve"> M=MONTHLY</t>
    </r>
  </si>
  <si>
    <t>S</t>
  </si>
  <si>
    <t>A</t>
  </si>
  <si>
    <t>M</t>
  </si>
  <si>
    <t>Q</t>
  </si>
  <si>
    <t>W</t>
  </si>
  <si>
    <t>NA</t>
  </si>
  <si>
    <t>Month</t>
  </si>
  <si>
    <t xml:space="preserve"> Water Heater, Domestic, Instantaneous, Electric </t>
  </si>
  <si>
    <t xml:space="preserve">I certify that information presented in this schedule is true and correct to the best of my knowledge. </t>
  </si>
  <si>
    <t>Sign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</si>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</sst>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3" tint="0.39997558519241921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/>
    <xf numFmtId="2" fontId="3" fillId="0" borderId="1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/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12" xfId="0" applyFont="1" applyBorder="1"/>
    <xf numFmtId="0" fontId="11" fillId="0" borderId="13" xfId="0" applyFont="1" applyBorder="1"/>
  </cellXfs>
  <cellStyles count="54">
    <cellStyle name="Comma 2" xfId="36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5 2" xfId="38"/>
    <cellStyle name="Normal 16" xfId="15"/>
    <cellStyle name="Normal 16 2" xfId="39"/>
    <cellStyle name="Normal 17" xfId="16"/>
    <cellStyle name="Normal 17 2" xfId="40"/>
    <cellStyle name="Normal 18" xfId="17"/>
    <cellStyle name="Normal 18 2" xfId="41"/>
    <cellStyle name="Normal 19" xfId="18"/>
    <cellStyle name="Normal 19 2" xfId="42"/>
    <cellStyle name="Normal 2" xfId="1"/>
    <cellStyle name="Normal 20" xfId="19"/>
    <cellStyle name="Normal 20 2" xfId="43"/>
    <cellStyle name="Normal 21" xfId="20"/>
    <cellStyle name="Normal 21 2" xfId="44"/>
    <cellStyle name="Normal 22" xfId="21"/>
    <cellStyle name="Normal 22 2" xfId="45"/>
    <cellStyle name="Normal 23" xfId="22"/>
    <cellStyle name="Normal 23 2" xfId="46"/>
    <cellStyle name="Normal 24" xfId="23"/>
    <cellStyle name="Normal 24 2" xfId="47"/>
    <cellStyle name="Normal 25" xfId="24"/>
    <cellStyle name="Normal 25 2" xfId="48"/>
    <cellStyle name="Normal 26" xfId="25"/>
    <cellStyle name="Normal 26 2" xfId="49"/>
    <cellStyle name="Normal 27" xfId="26"/>
    <cellStyle name="Normal 27 2" xfId="50"/>
    <cellStyle name="Normal 28" xfId="27"/>
    <cellStyle name="Normal 28 2" xfId="51"/>
    <cellStyle name="Normal 29" xfId="28"/>
    <cellStyle name="Normal 29 2" xfId="52"/>
    <cellStyle name="Normal 3" xfId="2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4" xfId="3"/>
    <cellStyle name="Normal 49" xfId="37"/>
    <cellStyle name="Normal 5" xfId="4"/>
    <cellStyle name="Normal 6" xfId="5"/>
    <cellStyle name="Normal 7" xfId="6"/>
    <cellStyle name="Normal 73" xfId="53"/>
    <cellStyle name="Normal 8" xfId="7"/>
    <cellStyle name="Normal 9" xfId="8"/>
  </cellStyles>
  <dxfs count="99"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9"/>
  <sheetViews>
    <sheetView workbookViewId="0">
      <pane ySplit="6" topLeftCell="A128" activePane="bottomLeft" state="frozen"/>
      <selection pane="bottomLeft" activeCell="H161" sqref="H161"/>
    </sheetView>
  </sheetViews>
  <sheetFormatPr defaultRowHeight="15" x14ac:dyDescent="0.25"/>
  <cols>
    <col min="1" max="1" width="6.7109375" style="1" customWidth="1"/>
    <col min="2" max="2" width="27.85546875" style="1" customWidth="1"/>
    <col min="3" max="14" width="10.7109375" style="1" customWidth="1"/>
  </cols>
  <sheetData>
    <row r="1" spans="1:14" x14ac:dyDescent="0.25">
      <c r="A1" s="2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4" t="s">
        <v>157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10" t="s">
        <v>7</v>
      </c>
      <c r="B3" s="10"/>
      <c r="C3" s="11"/>
      <c r="D3" s="11"/>
      <c r="E3" s="3"/>
      <c r="F3" s="3"/>
      <c r="G3" s="3"/>
      <c r="H3" s="3"/>
      <c r="I3" s="39"/>
      <c r="J3" s="39"/>
      <c r="K3" s="39"/>
      <c r="L3" s="39"/>
      <c r="M3" s="39"/>
      <c r="N3" s="39"/>
    </row>
    <row r="4" spans="1:14" ht="15.75" thickBot="1" x14ac:dyDescent="0.3">
      <c r="A4"/>
      <c r="B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.75" thickBot="1" x14ac:dyDescent="0.3">
      <c r="A5" s="8" t="s">
        <v>0</v>
      </c>
      <c r="B5" s="8" t="s">
        <v>3</v>
      </c>
      <c r="C5" s="42" t="s">
        <v>165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ht="15.75" thickBot="1" x14ac:dyDescent="0.3">
      <c r="A6" s="9"/>
      <c r="B6" s="9"/>
      <c r="C6" s="40">
        <v>42552</v>
      </c>
      <c r="D6" s="40">
        <v>42584</v>
      </c>
      <c r="E6" s="40">
        <v>42616</v>
      </c>
      <c r="F6" s="40">
        <v>42647</v>
      </c>
      <c r="G6" s="40">
        <v>42679</v>
      </c>
      <c r="H6" s="40">
        <v>42710</v>
      </c>
      <c r="I6" s="40">
        <v>42376</v>
      </c>
      <c r="J6" s="40">
        <v>42408</v>
      </c>
      <c r="K6" s="40">
        <v>42438</v>
      </c>
      <c r="L6" s="40">
        <v>42470</v>
      </c>
      <c r="M6" s="40">
        <v>42501</v>
      </c>
      <c r="N6" s="40">
        <v>42533</v>
      </c>
    </row>
    <row r="7" spans="1:14" s="17" customFormat="1" ht="15.75" thickBot="1" x14ac:dyDescent="0.3">
      <c r="A7" s="5">
        <v>2.1</v>
      </c>
      <c r="B7" s="12" t="s">
        <v>8</v>
      </c>
      <c r="C7" s="7" t="s">
        <v>164</v>
      </c>
      <c r="D7" s="6" t="s">
        <v>164</v>
      </c>
      <c r="E7" s="7" t="s">
        <v>164</v>
      </c>
      <c r="F7" s="6" t="s">
        <v>164</v>
      </c>
      <c r="G7" s="7" t="s">
        <v>164</v>
      </c>
      <c r="H7" s="6" t="s">
        <v>160</v>
      </c>
      <c r="I7" s="7" t="s">
        <v>164</v>
      </c>
      <c r="J7" s="6" t="s">
        <v>164</v>
      </c>
      <c r="K7" s="7" t="s">
        <v>164</v>
      </c>
      <c r="L7" s="6" t="s">
        <v>164</v>
      </c>
      <c r="M7" s="7" t="s">
        <v>164</v>
      </c>
      <c r="N7" s="6" t="s">
        <v>159</v>
      </c>
    </row>
    <row r="8" spans="1:14" ht="30" thickBot="1" x14ac:dyDescent="0.3">
      <c r="A8" s="5">
        <v>2.2000000000000002</v>
      </c>
      <c r="B8" s="14" t="s">
        <v>152</v>
      </c>
      <c r="C8" s="7" t="s">
        <v>159</v>
      </c>
      <c r="D8" s="6" t="s">
        <v>161</v>
      </c>
      <c r="E8" s="7" t="s">
        <v>161</v>
      </c>
      <c r="F8" s="6" t="s">
        <v>162</v>
      </c>
      <c r="G8" s="7" t="s">
        <v>161</v>
      </c>
      <c r="H8" s="6" t="s">
        <v>161</v>
      </c>
      <c r="I8" s="7" t="s">
        <v>160</v>
      </c>
      <c r="J8" s="6" t="s">
        <v>161</v>
      </c>
      <c r="K8" s="7" t="s">
        <v>161</v>
      </c>
      <c r="L8" s="6" t="s">
        <v>162</v>
      </c>
      <c r="M8" s="7" t="s">
        <v>161</v>
      </c>
      <c r="N8" s="6" t="s">
        <v>161</v>
      </c>
    </row>
    <row r="9" spans="1:14" ht="15.75" thickBot="1" x14ac:dyDescent="0.3">
      <c r="A9" s="5">
        <v>2.2999999999999998</v>
      </c>
      <c r="B9" s="13" t="s">
        <v>154</v>
      </c>
      <c r="C9" s="7" t="s">
        <v>164</v>
      </c>
      <c r="D9" s="6" t="s">
        <v>164</v>
      </c>
      <c r="E9" s="7" t="s">
        <v>164</v>
      </c>
      <c r="F9" s="6" t="s">
        <v>164</v>
      </c>
      <c r="G9" s="7" t="s">
        <v>164</v>
      </c>
      <c r="H9" s="6" t="s">
        <v>160</v>
      </c>
      <c r="I9" s="7" t="s">
        <v>164</v>
      </c>
      <c r="J9" s="6" t="s">
        <v>164</v>
      </c>
      <c r="K9" s="7" t="s">
        <v>164</v>
      </c>
      <c r="L9" s="6" t="s">
        <v>164</v>
      </c>
      <c r="M9" s="7" t="s">
        <v>164</v>
      </c>
      <c r="N9" s="6" t="s">
        <v>159</v>
      </c>
    </row>
    <row r="10" spans="1:14" ht="15.75" thickBot="1" x14ac:dyDescent="0.3">
      <c r="A10" s="5">
        <v>2.4</v>
      </c>
      <c r="B10" s="13" t="s">
        <v>153</v>
      </c>
      <c r="C10" s="7" t="s">
        <v>159</v>
      </c>
      <c r="D10" s="6" t="s">
        <v>164</v>
      </c>
      <c r="E10" s="7" t="s">
        <v>164</v>
      </c>
      <c r="F10" s="6" t="s">
        <v>164</v>
      </c>
      <c r="G10" s="7" t="s">
        <v>164</v>
      </c>
      <c r="H10" s="7" t="s">
        <v>164</v>
      </c>
      <c r="I10" s="7" t="s">
        <v>160</v>
      </c>
      <c r="J10" s="6" t="s">
        <v>164</v>
      </c>
      <c r="K10" s="7" t="s">
        <v>164</v>
      </c>
      <c r="L10" s="6" t="s">
        <v>164</v>
      </c>
      <c r="M10" s="7" t="s">
        <v>164</v>
      </c>
      <c r="N10" s="7" t="s">
        <v>164</v>
      </c>
    </row>
    <row r="11" spans="1:14" ht="15.75" thickBot="1" x14ac:dyDescent="0.3">
      <c r="A11" s="5">
        <v>2.5</v>
      </c>
      <c r="B11" s="13" t="s">
        <v>9</v>
      </c>
      <c r="C11" s="7" t="s">
        <v>164</v>
      </c>
      <c r="D11" s="6" t="s">
        <v>164</v>
      </c>
      <c r="E11" s="7" t="s">
        <v>164</v>
      </c>
      <c r="F11" s="6" t="s">
        <v>164</v>
      </c>
      <c r="G11" s="7" t="s">
        <v>164</v>
      </c>
      <c r="H11" s="6" t="s">
        <v>160</v>
      </c>
      <c r="I11" s="7" t="s">
        <v>164</v>
      </c>
      <c r="J11" s="6" t="s">
        <v>164</v>
      </c>
      <c r="K11" s="7" t="s">
        <v>164</v>
      </c>
      <c r="L11" s="7" t="s">
        <v>164</v>
      </c>
      <c r="M11" s="7" t="s">
        <v>164</v>
      </c>
      <c r="N11" s="6" t="s">
        <v>159</v>
      </c>
    </row>
    <row r="12" spans="1:14" ht="15.75" thickBot="1" x14ac:dyDescent="0.3">
      <c r="A12" s="5">
        <v>3.1</v>
      </c>
      <c r="B12" s="13" t="s">
        <v>10</v>
      </c>
      <c r="C12" s="7" t="s">
        <v>164</v>
      </c>
      <c r="D12" s="6" t="s">
        <v>164</v>
      </c>
      <c r="E12" s="7" t="s">
        <v>164</v>
      </c>
      <c r="F12" s="6" t="s">
        <v>164</v>
      </c>
      <c r="G12" s="7" t="s">
        <v>164</v>
      </c>
      <c r="H12" s="7" t="s">
        <v>164</v>
      </c>
      <c r="I12" s="7" t="s">
        <v>160</v>
      </c>
      <c r="J12" s="6" t="s">
        <v>164</v>
      </c>
      <c r="K12" s="7" t="s">
        <v>164</v>
      </c>
      <c r="L12" s="6" t="s">
        <v>164</v>
      </c>
      <c r="M12" s="7" t="s">
        <v>164</v>
      </c>
      <c r="N12" s="7" t="s">
        <v>164</v>
      </c>
    </row>
    <row r="13" spans="1:14" ht="15.75" thickBot="1" x14ac:dyDescent="0.3">
      <c r="A13" s="5">
        <v>3.2</v>
      </c>
      <c r="B13" s="13" t="s">
        <v>11</v>
      </c>
      <c r="C13" s="7" t="s">
        <v>164</v>
      </c>
      <c r="D13" s="6" t="s">
        <v>164</v>
      </c>
      <c r="E13" s="7" t="s">
        <v>164</v>
      </c>
      <c r="F13" s="6" t="s">
        <v>164</v>
      </c>
      <c r="G13" s="7" t="s">
        <v>164</v>
      </c>
      <c r="H13" s="6" t="s">
        <v>160</v>
      </c>
      <c r="I13" s="7" t="s">
        <v>164</v>
      </c>
      <c r="J13" s="6" t="s">
        <v>164</v>
      </c>
      <c r="K13" s="7" t="s">
        <v>164</v>
      </c>
      <c r="L13" s="6" t="s">
        <v>164</v>
      </c>
      <c r="M13" s="7" t="s">
        <v>164</v>
      </c>
      <c r="N13" s="7" t="s">
        <v>164</v>
      </c>
    </row>
    <row r="14" spans="1:14" ht="15.75" thickBot="1" x14ac:dyDescent="0.3">
      <c r="A14" s="5">
        <v>3.3</v>
      </c>
      <c r="B14" s="13" t="s">
        <v>12</v>
      </c>
      <c r="C14" s="7" t="s">
        <v>164</v>
      </c>
      <c r="D14" s="6" t="s">
        <v>164</v>
      </c>
      <c r="E14" s="7" t="s">
        <v>164</v>
      </c>
      <c r="F14" s="6" t="s">
        <v>164</v>
      </c>
      <c r="G14" s="7" t="s">
        <v>164</v>
      </c>
      <c r="H14" s="7" t="s">
        <v>164</v>
      </c>
      <c r="I14" s="7" t="s">
        <v>160</v>
      </c>
      <c r="J14" s="6" t="s">
        <v>164</v>
      </c>
      <c r="K14" s="7" t="s">
        <v>164</v>
      </c>
      <c r="L14" s="6" t="s">
        <v>164</v>
      </c>
      <c r="M14" s="7" t="s">
        <v>164</v>
      </c>
      <c r="N14" s="7" t="s">
        <v>164</v>
      </c>
    </row>
    <row r="15" spans="1:14" ht="15.75" thickBot="1" x14ac:dyDescent="0.3">
      <c r="A15" s="5">
        <v>3.4</v>
      </c>
      <c r="B15" s="13" t="s">
        <v>13</v>
      </c>
      <c r="C15" s="7" t="s">
        <v>164</v>
      </c>
      <c r="D15" s="6" t="s">
        <v>164</v>
      </c>
      <c r="E15" s="7" t="s">
        <v>164</v>
      </c>
      <c r="F15" s="6" t="s">
        <v>164</v>
      </c>
      <c r="G15" s="7" t="s">
        <v>164</v>
      </c>
      <c r="H15" s="6" t="s">
        <v>160</v>
      </c>
      <c r="I15" s="7" t="s">
        <v>164</v>
      </c>
      <c r="J15" s="6" t="s">
        <v>164</v>
      </c>
      <c r="K15" s="7" t="s">
        <v>164</v>
      </c>
      <c r="L15" s="6" t="s">
        <v>164</v>
      </c>
      <c r="M15" s="7" t="s">
        <v>164</v>
      </c>
      <c r="N15" s="7" t="s">
        <v>164</v>
      </c>
    </row>
    <row r="16" spans="1:14" ht="15.75" thickBot="1" x14ac:dyDescent="0.3">
      <c r="A16" s="5">
        <v>4.0999999999999996</v>
      </c>
      <c r="B16" s="13" t="s">
        <v>47</v>
      </c>
      <c r="C16" s="7" t="s">
        <v>159</v>
      </c>
      <c r="D16" s="6" t="s">
        <v>164</v>
      </c>
      <c r="E16" s="7" t="s">
        <v>164</v>
      </c>
      <c r="F16" s="6" t="s">
        <v>164</v>
      </c>
      <c r="G16" s="7" t="s">
        <v>164</v>
      </c>
      <c r="H16" s="7" t="s">
        <v>164</v>
      </c>
      <c r="I16" s="7" t="s">
        <v>160</v>
      </c>
      <c r="J16" s="6" t="s">
        <v>164</v>
      </c>
      <c r="K16" s="7" t="s">
        <v>164</v>
      </c>
      <c r="L16" s="6" t="s">
        <v>164</v>
      </c>
      <c r="M16" s="7" t="s">
        <v>164</v>
      </c>
      <c r="N16" s="7" t="s">
        <v>164</v>
      </c>
    </row>
    <row r="17" spans="1:14" ht="15.75" thickBot="1" x14ac:dyDescent="0.3">
      <c r="A17" s="5">
        <v>4.2</v>
      </c>
      <c r="B17" s="13" t="s">
        <v>48</v>
      </c>
      <c r="C17" s="7" t="s">
        <v>164</v>
      </c>
      <c r="D17" s="6" t="s">
        <v>164</v>
      </c>
      <c r="E17" s="7" t="s">
        <v>164</v>
      </c>
      <c r="F17" s="6" t="s">
        <v>164</v>
      </c>
      <c r="G17" s="7" t="s">
        <v>164</v>
      </c>
      <c r="H17" s="6" t="s">
        <v>160</v>
      </c>
      <c r="I17" s="7" t="s">
        <v>164</v>
      </c>
      <c r="J17" s="6" t="s">
        <v>164</v>
      </c>
      <c r="K17" s="7" t="s">
        <v>164</v>
      </c>
      <c r="L17" s="6" t="s">
        <v>164</v>
      </c>
      <c r="M17" s="7" t="s">
        <v>164</v>
      </c>
      <c r="N17" s="6" t="s">
        <v>159</v>
      </c>
    </row>
    <row r="18" spans="1:14" ht="15.75" thickBot="1" x14ac:dyDescent="0.3">
      <c r="A18" s="5">
        <v>5.0999999999999996</v>
      </c>
      <c r="B18" s="13" t="s">
        <v>14</v>
      </c>
      <c r="C18" s="7" t="s">
        <v>159</v>
      </c>
      <c r="D18" s="6" t="s">
        <v>164</v>
      </c>
      <c r="E18" s="7" t="s">
        <v>164</v>
      </c>
      <c r="F18" s="6" t="s">
        <v>164</v>
      </c>
      <c r="G18" s="7" t="s">
        <v>164</v>
      </c>
      <c r="H18" s="7" t="s">
        <v>164</v>
      </c>
      <c r="I18" s="7" t="s">
        <v>160</v>
      </c>
      <c r="J18" s="6" t="s">
        <v>164</v>
      </c>
      <c r="K18" s="7" t="s">
        <v>164</v>
      </c>
      <c r="L18" s="6" t="s">
        <v>164</v>
      </c>
      <c r="M18" s="7" t="s">
        <v>164</v>
      </c>
      <c r="N18" s="7" t="s">
        <v>164</v>
      </c>
    </row>
    <row r="19" spans="1:14" ht="15.75" thickBot="1" x14ac:dyDescent="0.3">
      <c r="A19" s="5">
        <v>5.2</v>
      </c>
      <c r="B19" s="13" t="s">
        <v>15</v>
      </c>
      <c r="C19" s="7" t="s">
        <v>164</v>
      </c>
      <c r="D19" s="6" t="s">
        <v>164</v>
      </c>
      <c r="E19" s="7" t="s">
        <v>164</v>
      </c>
      <c r="F19" s="6" t="s">
        <v>164</v>
      </c>
      <c r="G19" s="7" t="s">
        <v>164</v>
      </c>
      <c r="H19" s="6" t="s">
        <v>160</v>
      </c>
      <c r="I19" s="7" t="s">
        <v>164</v>
      </c>
      <c r="J19" s="6" t="s">
        <v>164</v>
      </c>
      <c r="K19" s="7" t="s">
        <v>164</v>
      </c>
      <c r="L19" s="6" t="s">
        <v>164</v>
      </c>
      <c r="M19" s="7" t="s">
        <v>164</v>
      </c>
      <c r="N19" s="6" t="s">
        <v>159</v>
      </c>
    </row>
    <row r="20" spans="1:14" ht="15.75" thickBot="1" x14ac:dyDescent="0.3">
      <c r="A20" s="5">
        <v>6.1</v>
      </c>
      <c r="B20" s="13" t="s">
        <v>16</v>
      </c>
      <c r="C20" s="7" t="s">
        <v>159</v>
      </c>
      <c r="D20" s="6" t="s">
        <v>164</v>
      </c>
      <c r="E20" s="7" t="s">
        <v>164</v>
      </c>
      <c r="F20" s="6" t="s">
        <v>164</v>
      </c>
      <c r="G20" s="7" t="s">
        <v>164</v>
      </c>
      <c r="H20" s="7" t="s">
        <v>164</v>
      </c>
      <c r="I20" s="7" t="s">
        <v>160</v>
      </c>
      <c r="J20" s="6" t="s">
        <v>164</v>
      </c>
      <c r="K20" s="7" t="s">
        <v>164</v>
      </c>
      <c r="L20" s="6" t="s">
        <v>164</v>
      </c>
      <c r="M20" s="7" t="s">
        <v>164</v>
      </c>
      <c r="N20" s="7" t="s">
        <v>164</v>
      </c>
    </row>
    <row r="21" spans="1:14" ht="15.75" thickBot="1" x14ac:dyDescent="0.3">
      <c r="A21" s="5">
        <v>6.2</v>
      </c>
      <c r="B21" s="13" t="s">
        <v>17</v>
      </c>
      <c r="C21" s="7" t="s">
        <v>164</v>
      </c>
      <c r="D21" s="6" t="s">
        <v>164</v>
      </c>
      <c r="E21" s="7" t="s">
        <v>164</v>
      </c>
      <c r="F21" s="6" t="s">
        <v>164</v>
      </c>
      <c r="G21" s="7" t="s">
        <v>164</v>
      </c>
      <c r="H21" s="6" t="s">
        <v>160</v>
      </c>
      <c r="I21" s="7" t="s">
        <v>164</v>
      </c>
      <c r="J21" s="6" t="s">
        <v>164</v>
      </c>
      <c r="K21" s="7" t="s">
        <v>164</v>
      </c>
      <c r="L21" s="6" t="s">
        <v>164</v>
      </c>
      <c r="M21" s="7" t="s">
        <v>164</v>
      </c>
      <c r="N21" s="6" t="s">
        <v>159</v>
      </c>
    </row>
    <row r="22" spans="1:14" ht="15.75" thickBot="1" x14ac:dyDescent="0.3">
      <c r="A22" s="5">
        <v>6.3</v>
      </c>
      <c r="B22" s="13" t="s">
        <v>18</v>
      </c>
      <c r="C22" s="7" t="s">
        <v>159</v>
      </c>
      <c r="D22" s="6" t="s">
        <v>164</v>
      </c>
      <c r="E22" s="7" t="s">
        <v>164</v>
      </c>
      <c r="F22" s="6" t="s">
        <v>164</v>
      </c>
      <c r="G22" s="7" t="s">
        <v>164</v>
      </c>
      <c r="H22" s="7" t="s">
        <v>164</v>
      </c>
      <c r="I22" s="7" t="s">
        <v>160</v>
      </c>
      <c r="J22" s="6" t="s">
        <v>164</v>
      </c>
      <c r="K22" s="7" t="s">
        <v>164</v>
      </c>
      <c r="L22" s="6" t="s">
        <v>164</v>
      </c>
      <c r="M22" s="7" t="s">
        <v>164</v>
      </c>
      <c r="N22" s="7" t="s">
        <v>164</v>
      </c>
    </row>
    <row r="23" spans="1:14" ht="15.75" thickBot="1" x14ac:dyDescent="0.3">
      <c r="A23" s="5">
        <v>6.4</v>
      </c>
      <c r="B23" s="13" t="s">
        <v>19</v>
      </c>
      <c r="C23" s="7" t="s">
        <v>164</v>
      </c>
      <c r="D23" s="6" t="s">
        <v>164</v>
      </c>
      <c r="E23" s="7" t="s">
        <v>164</v>
      </c>
      <c r="F23" s="6" t="s">
        <v>164</v>
      </c>
      <c r="G23" s="7" t="s">
        <v>164</v>
      </c>
      <c r="H23" s="6" t="s">
        <v>160</v>
      </c>
      <c r="I23" s="7" t="s">
        <v>164</v>
      </c>
      <c r="J23" s="6" t="s">
        <v>164</v>
      </c>
      <c r="K23" s="7" t="s">
        <v>164</v>
      </c>
      <c r="L23" s="6" t="s">
        <v>164</v>
      </c>
      <c r="M23" s="7" t="s">
        <v>164</v>
      </c>
      <c r="N23" s="7" t="s">
        <v>164</v>
      </c>
    </row>
    <row r="24" spans="1:14" ht="15.75" thickBot="1" x14ac:dyDescent="0.3">
      <c r="A24" s="5">
        <v>7.1</v>
      </c>
      <c r="B24" s="13" t="s">
        <v>20</v>
      </c>
      <c r="C24" s="7" t="s">
        <v>159</v>
      </c>
      <c r="D24" s="6" t="s">
        <v>164</v>
      </c>
      <c r="E24" s="7" t="s">
        <v>164</v>
      </c>
      <c r="F24" s="6" t="s">
        <v>164</v>
      </c>
      <c r="G24" s="7" t="s">
        <v>164</v>
      </c>
      <c r="H24" s="7" t="s">
        <v>164</v>
      </c>
      <c r="I24" s="7" t="s">
        <v>160</v>
      </c>
      <c r="J24" s="7" t="s">
        <v>164</v>
      </c>
      <c r="K24" s="7" t="s">
        <v>164</v>
      </c>
      <c r="L24" s="7" t="s">
        <v>164</v>
      </c>
      <c r="M24" s="7" t="s">
        <v>164</v>
      </c>
      <c r="N24" s="7" t="s">
        <v>164</v>
      </c>
    </row>
    <row r="25" spans="1:14" ht="15.75" thickBot="1" x14ac:dyDescent="0.3">
      <c r="A25" s="5">
        <v>7.2</v>
      </c>
      <c r="B25" s="13" t="s">
        <v>21</v>
      </c>
      <c r="C25" s="7" t="s">
        <v>164</v>
      </c>
      <c r="D25" s="6" t="s">
        <v>164</v>
      </c>
      <c r="E25" s="7" t="s">
        <v>162</v>
      </c>
      <c r="F25" s="6" t="s">
        <v>164</v>
      </c>
      <c r="G25" s="7" t="s">
        <v>164</v>
      </c>
      <c r="H25" s="6" t="s">
        <v>160</v>
      </c>
      <c r="I25" s="7" t="s">
        <v>164</v>
      </c>
      <c r="J25" s="7" t="s">
        <v>164</v>
      </c>
      <c r="K25" s="7" t="s">
        <v>162</v>
      </c>
      <c r="L25" s="7" t="s">
        <v>164</v>
      </c>
      <c r="M25" s="7" t="s">
        <v>164</v>
      </c>
      <c r="N25" s="6" t="s">
        <v>159</v>
      </c>
    </row>
    <row r="26" spans="1:14" ht="30" thickBot="1" x14ac:dyDescent="0.3">
      <c r="A26" s="5">
        <v>7.3</v>
      </c>
      <c r="B26" s="14" t="s">
        <v>22</v>
      </c>
      <c r="C26" s="7" t="s">
        <v>159</v>
      </c>
      <c r="D26" s="6" t="s">
        <v>164</v>
      </c>
      <c r="E26" s="7" t="s">
        <v>164</v>
      </c>
      <c r="F26" s="6" t="s">
        <v>162</v>
      </c>
      <c r="G26" s="7" t="s">
        <v>164</v>
      </c>
      <c r="H26" s="7" t="s">
        <v>164</v>
      </c>
      <c r="I26" s="7" t="s">
        <v>160</v>
      </c>
      <c r="J26" s="6" t="s">
        <v>164</v>
      </c>
      <c r="K26" s="6" t="s">
        <v>164</v>
      </c>
      <c r="L26" s="6" t="s">
        <v>162</v>
      </c>
      <c r="M26" s="6" t="s">
        <v>164</v>
      </c>
      <c r="N26" s="6" t="s">
        <v>164</v>
      </c>
    </row>
    <row r="27" spans="1:14" ht="15.75" thickBot="1" x14ac:dyDescent="0.3">
      <c r="A27" s="5">
        <v>7.4</v>
      </c>
      <c r="B27" s="13" t="s">
        <v>23</v>
      </c>
      <c r="C27" s="6" t="s">
        <v>164</v>
      </c>
      <c r="D27" s="6" t="s">
        <v>164</v>
      </c>
      <c r="E27" s="7" t="s">
        <v>162</v>
      </c>
      <c r="F27" s="6" t="s">
        <v>164</v>
      </c>
      <c r="G27" s="7" t="s">
        <v>164</v>
      </c>
      <c r="H27" s="6" t="s">
        <v>160</v>
      </c>
      <c r="I27" s="6" t="s">
        <v>164</v>
      </c>
      <c r="J27" s="6" t="s">
        <v>164</v>
      </c>
      <c r="K27" s="7" t="s">
        <v>162</v>
      </c>
      <c r="L27" s="6" t="s">
        <v>164</v>
      </c>
      <c r="M27" s="6" t="s">
        <v>164</v>
      </c>
      <c r="N27" s="6" t="s">
        <v>159</v>
      </c>
    </row>
    <row r="28" spans="1:14" ht="15.75" thickBot="1" x14ac:dyDescent="0.3">
      <c r="A28" s="5">
        <v>7.5</v>
      </c>
      <c r="B28" s="13" t="s">
        <v>24</v>
      </c>
      <c r="C28" s="7" t="s">
        <v>159</v>
      </c>
      <c r="D28" s="6" t="s">
        <v>164</v>
      </c>
      <c r="E28" s="6" t="s">
        <v>164</v>
      </c>
      <c r="F28" s="6" t="s">
        <v>162</v>
      </c>
      <c r="G28" s="7" t="s">
        <v>164</v>
      </c>
      <c r="H28" s="7" t="s">
        <v>164</v>
      </c>
      <c r="I28" s="7" t="s">
        <v>160</v>
      </c>
      <c r="J28" s="6" t="s">
        <v>164</v>
      </c>
      <c r="K28" s="6" t="s">
        <v>164</v>
      </c>
      <c r="L28" s="6" t="s">
        <v>162</v>
      </c>
      <c r="M28" s="6" t="s">
        <v>164</v>
      </c>
      <c r="N28" s="6" t="s">
        <v>164</v>
      </c>
    </row>
    <row r="29" spans="1:14" ht="15.75" thickBot="1" x14ac:dyDescent="0.3">
      <c r="A29" s="5">
        <v>8.1</v>
      </c>
      <c r="B29" s="13" t="s">
        <v>25</v>
      </c>
      <c r="C29" s="7" t="s">
        <v>161</v>
      </c>
      <c r="D29" s="6" t="s">
        <v>161</v>
      </c>
      <c r="E29" s="7" t="s">
        <v>162</v>
      </c>
      <c r="F29" s="6" t="s">
        <v>161</v>
      </c>
      <c r="G29" s="7" t="s">
        <v>161</v>
      </c>
      <c r="H29" s="6" t="s">
        <v>160</v>
      </c>
      <c r="I29" s="7" t="s">
        <v>161</v>
      </c>
      <c r="J29" s="6" t="s">
        <v>161</v>
      </c>
      <c r="K29" s="7" t="s">
        <v>162</v>
      </c>
      <c r="L29" s="6" t="s">
        <v>161</v>
      </c>
      <c r="M29" s="7" t="s">
        <v>161</v>
      </c>
      <c r="N29" s="6" t="s">
        <v>159</v>
      </c>
    </row>
    <row r="30" spans="1:14" ht="15.75" thickBot="1" x14ac:dyDescent="0.3">
      <c r="A30" s="5">
        <v>8.1999999999999993</v>
      </c>
      <c r="B30" s="13" t="s">
        <v>31</v>
      </c>
      <c r="C30" s="7" t="s">
        <v>159</v>
      </c>
      <c r="D30" s="6" t="s">
        <v>161</v>
      </c>
      <c r="E30" s="7" t="s">
        <v>161</v>
      </c>
      <c r="F30" s="6" t="s">
        <v>162</v>
      </c>
      <c r="G30" s="7" t="s">
        <v>161</v>
      </c>
      <c r="H30" s="6" t="s">
        <v>161</v>
      </c>
      <c r="I30" s="7" t="s">
        <v>160</v>
      </c>
      <c r="J30" s="6" t="s">
        <v>161</v>
      </c>
      <c r="K30" s="7" t="s">
        <v>161</v>
      </c>
      <c r="L30" s="6" t="s">
        <v>162</v>
      </c>
      <c r="M30" s="7" t="s">
        <v>161</v>
      </c>
      <c r="N30" s="6" t="s">
        <v>161</v>
      </c>
    </row>
    <row r="31" spans="1:14" ht="15.75" thickBot="1" x14ac:dyDescent="0.3">
      <c r="A31" s="5">
        <v>8.3000000000000007</v>
      </c>
      <c r="B31" s="13" t="s">
        <v>26</v>
      </c>
      <c r="C31" s="7" t="s">
        <v>161</v>
      </c>
      <c r="D31" s="6" t="s">
        <v>161</v>
      </c>
      <c r="E31" s="7" t="s">
        <v>162</v>
      </c>
      <c r="F31" s="6" t="s">
        <v>161</v>
      </c>
      <c r="G31" s="7" t="s">
        <v>161</v>
      </c>
      <c r="H31" s="6" t="s">
        <v>160</v>
      </c>
      <c r="I31" s="7" t="s">
        <v>161</v>
      </c>
      <c r="J31" s="6" t="s">
        <v>161</v>
      </c>
      <c r="K31" s="7" t="s">
        <v>162</v>
      </c>
      <c r="L31" s="6" t="s">
        <v>161</v>
      </c>
      <c r="M31" s="7" t="s">
        <v>161</v>
      </c>
      <c r="N31" s="6" t="s">
        <v>159</v>
      </c>
    </row>
    <row r="32" spans="1:14" ht="15.75" thickBot="1" x14ac:dyDescent="0.3">
      <c r="A32" s="5">
        <v>8.4</v>
      </c>
      <c r="B32" s="13" t="s">
        <v>27</v>
      </c>
      <c r="C32" s="7" t="s">
        <v>159</v>
      </c>
      <c r="D32" s="6" t="s">
        <v>161</v>
      </c>
      <c r="E32" s="7" t="s">
        <v>161</v>
      </c>
      <c r="F32" s="6" t="s">
        <v>162</v>
      </c>
      <c r="G32" s="7" t="s">
        <v>161</v>
      </c>
      <c r="H32" s="6" t="s">
        <v>161</v>
      </c>
      <c r="I32" s="7" t="s">
        <v>160</v>
      </c>
      <c r="J32" s="6" t="s">
        <v>161</v>
      </c>
      <c r="K32" s="7" t="s">
        <v>161</v>
      </c>
      <c r="L32" s="6" t="s">
        <v>162</v>
      </c>
      <c r="M32" s="7" t="s">
        <v>161</v>
      </c>
      <c r="N32" s="6" t="s">
        <v>161</v>
      </c>
    </row>
    <row r="33" spans="1:14" ht="15.75" thickBot="1" x14ac:dyDescent="0.3">
      <c r="A33" s="5">
        <v>8.5</v>
      </c>
      <c r="B33" s="13" t="s">
        <v>28</v>
      </c>
      <c r="C33" s="6" t="s">
        <v>164</v>
      </c>
      <c r="D33" s="6" t="s">
        <v>164</v>
      </c>
      <c r="E33" s="6" t="s">
        <v>164</v>
      </c>
      <c r="F33" s="6" t="s">
        <v>164</v>
      </c>
      <c r="G33" s="6" t="s">
        <v>164</v>
      </c>
      <c r="H33" s="6" t="s">
        <v>160</v>
      </c>
      <c r="I33" s="6" t="s">
        <v>164</v>
      </c>
      <c r="J33" s="6" t="s">
        <v>164</v>
      </c>
      <c r="K33" s="6" t="s">
        <v>164</v>
      </c>
      <c r="L33" s="6" t="s">
        <v>164</v>
      </c>
      <c r="M33" s="6" t="s">
        <v>164</v>
      </c>
      <c r="N33" s="6" t="s">
        <v>159</v>
      </c>
    </row>
    <row r="34" spans="1:14" ht="15.75" thickBot="1" x14ac:dyDescent="0.3">
      <c r="A34" s="5">
        <v>8.6</v>
      </c>
      <c r="B34" s="13" t="s">
        <v>29</v>
      </c>
      <c r="C34" s="7" t="s">
        <v>159</v>
      </c>
      <c r="D34" s="6" t="s">
        <v>164</v>
      </c>
      <c r="E34" s="6" t="s">
        <v>164</v>
      </c>
      <c r="F34" s="6" t="s">
        <v>164</v>
      </c>
      <c r="G34" s="6" t="s">
        <v>164</v>
      </c>
      <c r="H34" s="7" t="s">
        <v>164</v>
      </c>
      <c r="I34" s="7" t="s">
        <v>160</v>
      </c>
      <c r="J34" s="6" t="s">
        <v>164</v>
      </c>
      <c r="K34" s="6" t="s">
        <v>164</v>
      </c>
      <c r="L34" s="6" t="s">
        <v>164</v>
      </c>
      <c r="M34" s="6" t="s">
        <v>164</v>
      </c>
      <c r="N34" s="6" t="s">
        <v>164</v>
      </c>
    </row>
    <row r="35" spans="1:14" ht="15.75" thickBot="1" x14ac:dyDescent="0.3">
      <c r="A35" s="5">
        <v>8.6999999999999993</v>
      </c>
      <c r="B35" s="13" t="s">
        <v>30</v>
      </c>
      <c r="C35" s="6" t="s">
        <v>164</v>
      </c>
      <c r="D35" s="6" t="s">
        <v>164</v>
      </c>
      <c r="E35" s="6" t="s">
        <v>164</v>
      </c>
      <c r="F35" s="6" t="s">
        <v>164</v>
      </c>
      <c r="G35" s="6" t="s">
        <v>164</v>
      </c>
      <c r="H35" s="6" t="s">
        <v>160</v>
      </c>
      <c r="I35" s="6" t="s">
        <v>164</v>
      </c>
      <c r="J35" s="6" t="s">
        <v>164</v>
      </c>
      <c r="K35" s="6" t="s">
        <v>164</v>
      </c>
      <c r="L35" s="6" t="s">
        <v>164</v>
      </c>
      <c r="M35" s="6" t="s">
        <v>164</v>
      </c>
      <c r="N35" s="6" t="s">
        <v>159</v>
      </c>
    </row>
    <row r="36" spans="1:14" ht="15.75" thickBot="1" x14ac:dyDescent="0.3">
      <c r="A36" s="5">
        <v>8.8000000000000007</v>
      </c>
      <c r="B36" s="13" t="s">
        <v>32</v>
      </c>
      <c r="C36" s="7" t="s">
        <v>159</v>
      </c>
      <c r="D36" s="6" t="s">
        <v>164</v>
      </c>
      <c r="E36" s="6" t="s">
        <v>164</v>
      </c>
      <c r="F36" s="6" t="s">
        <v>164</v>
      </c>
      <c r="G36" s="6" t="s">
        <v>164</v>
      </c>
      <c r="H36" s="7" t="s">
        <v>164</v>
      </c>
      <c r="I36" s="7" t="s">
        <v>160</v>
      </c>
      <c r="J36" s="6" t="s">
        <v>164</v>
      </c>
      <c r="K36" s="6" t="s">
        <v>164</v>
      </c>
      <c r="L36" s="6" t="s">
        <v>164</v>
      </c>
      <c r="M36" s="6" t="s">
        <v>164</v>
      </c>
      <c r="N36" s="6" t="s">
        <v>164</v>
      </c>
    </row>
    <row r="37" spans="1:14" ht="30" thickBot="1" x14ac:dyDescent="0.3">
      <c r="A37" s="5">
        <v>8.9</v>
      </c>
      <c r="B37" s="14" t="s">
        <v>33</v>
      </c>
      <c r="C37" s="6" t="s">
        <v>164</v>
      </c>
      <c r="D37" s="6" t="s">
        <v>164</v>
      </c>
      <c r="E37" s="6" t="s">
        <v>164</v>
      </c>
      <c r="F37" s="6" t="s">
        <v>164</v>
      </c>
      <c r="G37" s="6" t="s">
        <v>164</v>
      </c>
      <c r="H37" s="6" t="s">
        <v>160</v>
      </c>
      <c r="I37" s="6" t="s">
        <v>164</v>
      </c>
      <c r="J37" s="6" t="s">
        <v>164</v>
      </c>
      <c r="K37" s="6" t="s">
        <v>164</v>
      </c>
      <c r="L37" s="6" t="s">
        <v>164</v>
      </c>
      <c r="M37" s="6" t="s">
        <v>164</v>
      </c>
      <c r="N37" s="6" t="s">
        <v>164</v>
      </c>
    </row>
    <row r="38" spans="1:14" ht="15.75" thickBot="1" x14ac:dyDescent="0.3">
      <c r="A38" s="15">
        <v>8.1</v>
      </c>
      <c r="B38" s="13" t="s">
        <v>34</v>
      </c>
      <c r="C38" s="6" t="s">
        <v>164</v>
      </c>
      <c r="D38" s="6" t="s">
        <v>164</v>
      </c>
      <c r="E38" s="6" t="s">
        <v>164</v>
      </c>
      <c r="F38" s="6" t="s">
        <v>164</v>
      </c>
      <c r="G38" s="6" t="s">
        <v>164</v>
      </c>
      <c r="H38" s="7" t="s">
        <v>164</v>
      </c>
      <c r="I38" s="7" t="s">
        <v>160</v>
      </c>
      <c r="J38" s="6" t="s">
        <v>164</v>
      </c>
      <c r="K38" s="6" t="s">
        <v>164</v>
      </c>
      <c r="L38" s="6" t="s">
        <v>164</v>
      </c>
      <c r="M38" s="6" t="s">
        <v>164</v>
      </c>
      <c r="N38" s="6" t="s">
        <v>164</v>
      </c>
    </row>
    <row r="39" spans="1:14" ht="15.75" thickBot="1" x14ac:dyDescent="0.3">
      <c r="A39" s="15">
        <v>8.11</v>
      </c>
      <c r="B39" s="13" t="s">
        <v>35</v>
      </c>
      <c r="C39" s="6" t="s">
        <v>164</v>
      </c>
      <c r="D39" s="6" t="s">
        <v>164</v>
      </c>
      <c r="E39" s="6" t="s">
        <v>164</v>
      </c>
      <c r="F39" s="6" t="s">
        <v>164</v>
      </c>
      <c r="G39" s="6" t="s">
        <v>164</v>
      </c>
      <c r="H39" s="6" t="s">
        <v>160</v>
      </c>
      <c r="I39" s="6" t="s">
        <v>164</v>
      </c>
      <c r="J39" s="6" t="s">
        <v>164</v>
      </c>
      <c r="K39" s="6" t="s">
        <v>164</v>
      </c>
      <c r="L39" s="6" t="s">
        <v>164</v>
      </c>
      <c r="M39" s="6" t="s">
        <v>164</v>
      </c>
      <c r="N39" s="6" t="s">
        <v>164</v>
      </c>
    </row>
    <row r="40" spans="1:14" ht="15.75" thickBot="1" x14ac:dyDescent="0.3">
      <c r="A40" s="15">
        <v>8.1199999999999992</v>
      </c>
      <c r="B40" s="13" t="s">
        <v>36</v>
      </c>
      <c r="C40" s="6" t="s">
        <v>164</v>
      </c>
      <c r="D40" s="6" t="s">
        <v>164</v>
      </c>
      <c r="E40" s="6" t="s">
        <v>164</v>
      </c>
      <c r="F40" s="6" t="s">
        <v>164</v>
      </c>
      <c r="G40" s="6" t="s">
        <v>164</v>
      </c>
      <c r="H40" s="7" t="s">
        <v>164</v>
      </c>
      <c r="I40" s="7" t="s">
        <v>160</v>
      </c>
      <c r="J40" s="6" t="s">
        <v>164</v>
      </c>
      <c r="K40" s="6" t="s">
        <v>164</v>
      </c>
      <c r="L40" s="6" t="s">
        <v>164</v>
      </c>
      <c r="M40" s="6" t="s">
        <v>164</v>
      </c>
      <c r="N40" s="6" t="s">
        <v>164</v>
      </c>
    </row>
    <row r="41" spans="1:14" ht="15.75" thickBot="1" x14ac:dyDescent="0.3">
      <c r="A41" s="5">
        <v>9.1</v>
      </c>
      <c r="B41" s="13" t="s">
        <v>37</v>
      </c>
      <c r="C41" s="6" t="s">
        <v>164</v>
      </c>
      <c r="D41" s="6" t="s">
        <v>164</v>
      </c>
      <c r="E41" s="7" t="s">
        <v>162</v>
      </c>
      <c r="F41" s="6" t="s">
        <v>164</v>
      </c>
      <c r="G41" s="6" t="s">
        <v>164</v>
      </c>
      <c r="H41" s="6" t="s">
        <v>160</v>
      </c>
      <c r="I41" s="6" t="s">
        <v>164</v>
      </c>
      <c r="J41" s="6" t="s">
        <v>164</v>
      </c>
      <c r="K41" s="7" t="s">
        <v>162</v>
      </c>
      <c r="L41" s="6" t="s">
        <v>164</v>
      </c>
      <c r="M41" s="6" t="s">
        <v>164</v>
      </c>
      <c r="N41" s="6" t="s">
        <v>159</v>
      </c>
    </row>
    <row r="42" spans="1:14" ht="15.75" thickBot="1" x14ac:dyDescent="0.3">
      <c r="A42" s="5">
        <v>9.1999999999999993</v>
      </c>
      <c r="B42" s="13" t="s">
        <v>38</v>
      </c>
      <c r="C42" s="7" t="s">
        <v>159</v>
      </c>
      <c r="D42" s="6" t="s">
        <v>164</v>
      </c>
      <c r="E42" s="6" t="s">
        <v>164</v>
      </c>
      <c r="F42" s="6" t="s">
        <v>164</v>
      </c>
      <c r="G42" s="6" t="s">
        <v>164</v>
      </c>
      <c r="H42" s="7" t="s">
        <v>164</v>
      </c>
      <c r="I42" s="7" t="s">
        <v>160</v>
      </c>
      <c r="J42" s="6" t="s">
        <v>164</v>
      </c>
      <c r="K42" s="6" t="s">
        <v>164</v>
      </c>
      <c r="L42" s="6" t="s">
        <v>164</v>
      </c>
      <c r="M42" s="6" t="s">
        <v>164</v>
      </c>
      <c r="N42" s="6" t="s">
        <v>164</v>
      </c>
    </row>
    <row r="43" spans="1:14" ht="15.75" thickBot="1" x14ac:dyDescent="0.3">
      <c r="A43" s="5">
        <v>9.3000000000000007</v>
      </c>
      <c r="B43" s="13" t="s">
        <v>39</v>
      </c>
      <c r="C43" s="6" t="s">
        <v>164</v>
      </c>
      <c r="D43" s="6" t="s">
        <v>164</v>
      </c>
      <c r="E43" s="6" t="s">
        <v>164</v>
      </c>
      <c r="F43" s="6" t="s">
        <v>164</v>
      </c>
      <c r="G43" s="6" t="s">
        <v>164</v>
      </c>
      <c r="H43" s="6" t="s">
        <v>160</v>
      </c>
      <c r="I43" s="6" t="s">
        <v>164</v>
      </c>
      <c r="J43" s="6" t="s">
        <v>164</v>
      </c>
      <c r="K43" s="6" t="s">
        <v>164</v>
      </c>
      <c r="L43" s="6" t="s">
        <v>164</v>
      </c>
      <c r="M43" s="6" t="s">
        <v>164</v>
      </c>
      <c r="N43" s="6" t="s">
        <v>159</v>
      </c>
    </row>
    <row r="44" spans="1:14" ht="15.75" thickBot="1" x14ac:dyDescent="0.3">
      <c r="A44" s="5">
        <v>9.4</v>
      </c>
      <c r="B44" s="13" t="s">
        <v>40</v>
      </c>
      <c r="C44" s="7" t="s">
        <v>159</v>
      </c>
      <c r="D44" s="6" t="s">
        <v>164</v>
      </c>
      <c r="E44" s="6" t="s">
        <v>164</v>
      </c>
      <c r="F44" s="6" t="s">
        <v>164</v>
      </c>
      <c r="G44" s="6" t="s">
        <v>164</v>
      </c>
      <c r="H44" s="7" t="s">
        <v>164</v>
      </c>
      <c r="I44" s="7" t="s">
        <v>160</v>
      </c>
      <c r="J44" s="6" t="s">
        <v>164</v>
      </c>
      <c r="K44" s="6" t="s">
        <v>164</v>
      </c>
      <c r="L44" s="6" t="s">
        <v>164</v>
      </c>
      <c r="M44" s="6" t="s">
        <v>164</v>
      </c>
      <c r="N44" s="6" t="s">
        <v>164</v>
      </c>
    </row>
    <row r="45" spans="1:14" ht="15.75" thickBot="1" x14ac:dyDescent="0.3">
      <c r="A45" s="5">
        <v>9.5</v>
      </c>
      <c r="B45" s="13" t="s">
        <v>41</v>
      </c>
      <c r="C45" s="6" t="s">
        <v>164</v>
      </c>
      <c r="D45" s="6" t="s">
        <v>164</v>
      </c>
      <c r="E45" s="6" t="s">
        <v>164</v>
      </c>
      <c r="F45" s="6" t="s">
        <v>164</v>
      </c>
      <c r="G45" s="6" t="s">
        <v>164</v>
      </c>
      <c r="H45" s="6" t="s">
        <v>160</v>
      </c>
      <c r="I45" s="6" t="s">
        <v>164</v>
      </c>
      <c r="J45" s="6" t="s">
        <v>164</v>
      </c>
      <c r="K45" s="6" t="s">
        <v>164</v>
      </c>
      <c r="L45" s="6" t="s">
        <v>164</v>
      </c>
      <c r="M45" s="6" t="s">
        <v>164</v>
      </c>
      <c r="N45" s="6" t="s">
        <v>159</v>
      </c>
    </row>
    <row r="46" spans="1:14" ht="15.75" thickBot="1" x14ac:dyDescent="0.3">
      <c r="A46" s="5">
        <v>9.6</v>
      </c>
      <c r="B46" s="13" t="s">
        <v>42</v>
      </c>
      <c r="C46" s="7" t="s">
        <v>159</v>
      </c>
      <c r="D46" s="6" t="s">
        <v>164</v>
      </c>
      <c r="E46" s="6" t="s">
        <v>164</v>
      </c>
      <c r="F46" s="6" t="s">
        <v>164</v>
      </c>
      <c r="G46" s="6" t="s">
        <v>164</v>
      </c>
      <c r="H46" s="7" t="s">
        <v>164</v>
      </c>
      <c r="I46" s="7" t="s">
        <v>160</v>
      </c>
      <c r="J46" s="6" t="s">
        <v>164</v>
      </c>
      <c r="K46" s="6" t="s">
        <v>164</v>
      </c>
      <c r="L46" s="6" t="s">
        <v>164</v>
      </c>
      <c r="M46" s="6" t="s">
        <v>164</v>
      </c>
      <c r="N46" s="6" t="s">
        <v>164</v>
      </c>
    </row>
    <row r="47" spans="1:14" ht="30" thickBot="1" x14ac:dyDescent="0.3">
      <c r="A47" s="5">
        <v>9.6999999999999993</v>
      </c>
      <c r="B47" s="14" t="s">
        <v>43</v>
      </c>
      <c r="C47" s="6" t="s">
        <v>164</v>
      </c>
      <c r="D47" s="6" t="s">
        <v>164</v>
      </c>
      <c r="E47" s="6" t="s">
        <v>164</v>
      </c>
      <c r="F47" s="6" t="s">
        <v>164</v>
      </c>
      <c r="G47" s="6" t="s">
        <v>164</v>
      </c>
      <c r="H47" s="6" t="s">
        <v>160</v>
      </c>
      <c r="I47" s="6" t="s">
        <v>164</v>
      </c>
      <c r="J47" s="6" t="s">
        <v>164</v>
      </c>
      <c r="K47" s="6" t="s">
        <v>164</v>
      </c>
      <c r="L47" s="6" t="s">
        <v>164</v>
      </c>
      <c r="M47" s="6" t="s">
        <v>164</v>
      </c>
      <c r="N47" s="6" t="s">
        <v>164</v>
      </c>
    </row>
    <row r="48" spans="1:14" ht="15.75" thickBot="1" x14ac:dyDescent="0.3">
      <c r="A48" s="5">
        <v>9.8000000000000007</v>
      </c>
      <c r="B48" s="13" t="s">
        <v>44</v>
      </c>
      <c r="C48" s="6" t="s">
        <v>164</v>
      </c>
      <c r="D48" s="6" t="s">
        <v>164</v>
      </c>
      <c r="E48" s="6" t="s">
        <v>164</v>
      </c>
      <c r="F48" s="6" t="s">
        <v>164</v>
      </c>
      <c r="G48" s="6" t="s">
        <v>164</v>
      </c>
      <c r="H48" s="7" t="s">
        <v>164</v>
      </c>
      <c r="I48" s="7" t="s">
        <v>160</v>
      </c>
      <c r="J48" s="6" t="s">
        <v>164</v>
      </c>
      <c r="K48" s="6" t="s">
        <v>164</v>
      </c>
      <c r="L48" s="6" t="s">
        <v>164</v>
      </c>
      <c r="M48" s="6" t="s">
        <v>164</v>
      </c>
      <c r="N48" s="6" t="s">
        <v>164</v>
      </c>
    </row>
    <row r="49" spans="1:14" ht="15.75" thickBot="1" x14ac:dyDescent="0.3">
      <c r="A49" s="5">
        <v>9.9</v>
      </c>
      <c r="B49" s="13" t="s">
        <v>45</v>
      </c>
      <c r="C49" s="6" t="s">
        <v>164</v>
      </c>
      <c r="D49" s="6" t="s">
        <v>164</v>
      </c>
      <c r="E49" s="6" t="s">
        <v>164</v>
      </c>
      <c r="F49" s="6" t="s">
        <v>164</v>
      </c>
      <c r="G49" s="6" t="s">
        <v>164</v>
      </c>
      <c r="H49" s="6" t="s">
        <v>160</v>
      </c>
      <c r="I49" s="6" t="s">
        <v>164</v>
      </c>
      <c r="J49" s="6" t="s">
        <v>164</v>
      </c>
      <c r="K49" s="6" t="s">
        <v>164</v>
      </c>
      <c r="L49" s="6" t="s">
        <v>164</v>
      </c>
      <c r="M49" s="6" t="s">
        <v>164</v>
      </c>
      <c r="N49" s="6" t="s">
        <v>164</v>
      </c>
    </row>
    <row r="50" spans="1:14" ht="15.75" thickBot="1" x14ac:dyDescent="0.3">
      <c r="A50" s="15">
        <v>9.1</v>
      </c>
      <c r="B50" s="13" t="s">
        <v>46</v>
      </c>
      <c r="C50" s="6" t="s">
        <v>164</v>
      </c>
      <c r="D50" s="6" t="s">
        <v>164</v>
      </c>
      <c r="E50" s="6" t="s">
        <v>164</v>
      </c>
      <c r="F50" s="6" t="s">
        <v>164</v>
      </c>
      <c r="G50" s="6" t="s">
        <v>164</v>
      </c>
      <c r="H50" s="7" t="s">
        <v>164</v>
      </c>
      <c r="I50" s="7" t="s">
        <v>160</v>
      </c>
      <c r="J50" s="6" t="s">
        <v>164</v>
      </c>
      <c r="K50" s="6" t="s">
        <v>164</v>
      </c>
      <c r="L50" s="6" t="s">
        <v>164</v>
      </c>
      <c r="M50" s="6" t="s">
        <v>164</v>
      </c>
      <c r="N50" s="6" t="s">
        <v>164</v>
      </c>
    </row>
    <row r="51" spans="1:14" ht="15.75" thickBot="1" x14ac:dyDescent="0.3">
      <c r="A51" s="15">
        <v>9.11</v>
      </c>
      <c r="B51" s="13" t="s">
        <v>49</v>
      </c>
      <c r="C51" s="6" t="s">
        <v>164</v>
      </c>
      <c r="D51" s="6" t="s">
        <v>164</v>
      </c>
      <c r="E51" s="6" t="s">
        <v>164</v>
      </c>
      <c r="F51" s="6" t="s">
        <v>164</v>
      </c>
      <c r="G51" s="6" t="s">
        <v>164</v>
      </c>
      <c r="H51" s="6" t="s">
        <v>160</v>
      </c>
      <c r="I51" s="6" t="s">
        <v>164</v>
      </c>
      <c r="J51" s="6" t="s">
        <v>164</v>
      </c>
      <c r="K51" s="6" t="s">
        <v>164</v>
      </c>
      <c r="L51" s="6" t="s">
        <v>164</v>
      </c>
      <c r="M51" s="6" t="s">
        <v>164</v>
      </c>
      <c r="N51" s="6" t="s">
        <v>159</v>
      </c>
    </row>
    <row r="52" spans="1:14" ht="15.75" thickBot="1" x14ac:dyDescent="0.3">
      <c r="A52" s="15">
        <v>9.1199999999999992</v>
      </c>
      <c r="B52" s="13" t="s">
        <v>50</v>
      </c>
      <c r="C52" s="6" t="s">
        <v>164</v>
      </c>
      <c r="D52" s="6" t="s">
        <v>164</v>
      </c>
      <c r="E52" s="6" t="s">
        <v>164</v>
      </c>
      <c r="F52" s="6" t="s">
        <v>164</v>
      </c>
      <c r="G52" s="6" t="s">
        <v>164</v>
      </c>
      <c r="H52" s="7" t="s">
        <v>164</v>
      </c>
      <c r="I52" s="7" t="s">
        <v>160</v>
      </c>
      <c r="J52" s="6" t="s">
        <v>164</v>
      </c>
      <c r="K52" s="6" t="s">
        <v>164</v>
      </c>
      <c r="L52" s="6" t="s">
        <v>164</v>
      </c>
      <c r="M52" s="6" t="s">
        <v>164</v>
      </c>
      <c r="N52" s="6" t="s">
        <v>164</v>
      </c>
    </row>
    <row r="53" spans="1:14" ht="15.75" thickBot="1" x14ac:dyDescent="0.3">
      <c r="A53" s="15">
        <v>9.1300000000000008</v>
      </c>
      <c r="B53" s="13" t="s">
        <v>51</v>
      </c>
      <c r="C53" s="6" t="s">
        <v>164</v>
      </c>
      <c r="D53" s="6" t="s">
        <v>164</v>
      </c>
      <c r="E53" s="6" t="s">
        <v>164</v>
      </c>
      <c r="F53" s="6" t="s">
        <v>164</v>
      </c>
      <c r="G53" s="6" t="s">
        <v>164</v>
      </c>
      <c r="H53" s="6" t="s">
        <v>160</v>
      </c>
      <c r="I53" s="6" t="s">
        <v>164</v>
      </c>
      <c r="J53" s="6" t="s">
        <v>164</v>
      </c>
      <c r="K53" s="6" t="s">
        <v>164</v>
      </c>
      <c r="L53" s="6" t="s">
        <v>164</v>
      </c>
      <c r="M53" s="6" t="s">
        <v>164</v>
      </c>
      <c r="N53" s="6" t="s">
        <v>164</v>
      </c>
    </row>
    <row r="54" spans="1:14" ht="15.75" thickBot="1" x14ac:dyDescent="0.3">
      <c r="A54" s="15">
        <v>9.14</v>
      </c>
      <c r="B54" s="13" t="s">
        <v>52</v>
      </c>
      <c r="C54" s="6" t="s">
        <v>164</v>
      </c>
      <c r="D54" s="6" t="s">
        <v>164</v>
      </c>
      <c r="E54" s="6" t="s">
        <v>164</v>
      </c>
      <c r="F54" s="6" t="s">
        <v>164</v>
      </c>
      <c r="G54" s="6" t="s">
        <v>164</v>
      </c>
      <c r="H54" s="7" t="s">
        <v>164</v>
      </c>
      <c r="I54" s="7" t="s">
        <v>160</v>
      </c>
      <c r="J54" s="6" t="s">
        <v>164</v>
      </c>
      <c r="K54" s="6" t="s">
        <v>164</v>
      </c>
      <c r="L54" s="6" t="s">
        <v>164</v>
      </c>
      <c r="M54" s="6" t="s">
        <v>164</v>
      </c>
      <c r="N54" s="6" t="s">
        <v>164</v>
      </c>
    </row>
    <row r="55" spans="1:14" ht="15.75" thickBot="1" x14ac:dyDescent="0.3">
      <c r="A55" s="15">
        <v>9.15</v>
      </c>
      <c r="B55" s="13" t="s">
        <v>53</v>
      </c>
      <c r="C55" s="6" t="s">
        <v>164</v>
      </c>
      <c r="D55" s="6" t="s">
        <v>164</v>
      </c>
      <c r="E55" s="7" t="s">
        <v>162</v>
      </c>
      <c r="F55" s="6" t="s">
        <v>164</v>
      </c>
      <c r="G55" s="6" t="s">
        <v>164</v>
      </c>
      <c r="H55" s="6" t="s">
        <v>160</v>
      </c>
      <c r="I55" s="6" t="s">
        <v>164</v>
      </c>
      <c r="J55" s="6" t="s">
        <v>164</v>
      </c>
      <c r="K55" s="7" t="s">
        <v>162</v>
      </c>
      <c r="L55" s="6" t="s">
        <v>164</v>
      </c>
      <c r="M55" s="6" t="s">
        <v>164</v>
      </c>
      <c r="N55" s="6" t="s">
        <v>159</v>
      </c>
    </row>
    <row r="56" spans="1:14" ht="15.75" thickBot="1" x14ac:dyDescent="0.3">
      <c r="A56" s="15">
        <v>9.16</v>
      </c>
      <c r="B56" s="13" t="s">
        <v>54</v>
      </c>
      <c r="C56" s="7" t="s">
        <v>159</v>
      </c>
      <c r="D56" s="6" t="s">
        <v>164</v>
      </c>
      <c r="E56" s="6" t="s">
        <v>164</v>
      </c>
      <c r="F56" s="6" t="s">
        <v>164</v>
      </c>
      <c r="G56" s="6" t="s">
        <v>164</v>
      </c>
      <c r="H56" s="7" t="s">
        <v>164</v>
      </c>
      <c r="I56" s="7" t="s">
        <v>160</v>
      </c>
      <c r="J56" s="6" t="s">
        <v>164</v>
      </c>
      <c r="K56" s="6" t="s">
        <v>164</v>
      </c>
      <c r="L56" s="6" t="s">
        <v>164</v>
      </c>
      <c r="M56" s="6" t="s">
        <v>164</v>
      </c>
      <c r="N56" s="6" t="s">
        <v>164</v>
      </c>
    </row>
    <row r="57" spans="1:14" ht="15.75" thickBot="1" x14ac:dyDescent="0.3">
      <c r="A57" s="15">
        <v>9.17</v>
      </c>
      <c r="B57" s="13" t="s">
        <v>55</v>
      </c>
      <c r="C57" s="6" t="s">
        <v>164</v>
      </c>
      <c r="D57" s="6" t="s">
        <v>164</v>
      </c>
      <c r="E57" s="6" t="s">
        <v>164</v>
      </c>
      <c r="F57" s="6" t="s">
        <v>164</v>
      </c>
      <c r="G57" s="6" t="s">
        <v>164</v>
      </c>
      <c r="H57" s="6" t="s">
        <v>160</v>
      </c>
      <c r="I57" s="6" t="s">
        <v>164</v>
      </c>
      <c r="J57" s="6" t="s">
        <v>164</v>
      </c>
      <c r="K57" s="6" t="s">
        <v>164</v>
      </c>
      <c r="L57" s="6" t="s">
        <v>164</v>
      </c>
      <c r="M57" s="6" t="s">
        <v>164</v>
      </c>
      <c r="N57" s="6" t="s">
        <v>164</v>
      </c>
    </row>
    <row r="58" spans="1:14" ht="15.75" thickBot="1" x14ac:dyDescent="0.3">
      <c r="A58" s="15">
        <v>9.18</v>
      </c>
      <c r="B58" s="13" t="s">
        <v>56</v>
      </c>
      <c r="C58" s="6" t="s">
        <v>164</v>
      </c>
      <c r="D58" s="6" t="s">
        <v>164</v>
      </c>
      <c r="E58" s="6" t="s">
        <v>164</v>
      </c>
      <c r="F58" s="6" t="s">
        <v>164</v>
      </c>
      <c r="G58" s="6" t="s">
        <v>164</v>
      </c>
      <c r="H58" s="7" t="s">
        <v>164</v>
      </c>
      <c r="I58" s="7" t="s">
        <v>160</v>
      </c>
      <c r="J58" s="6" t="s">
        <v>164</v>
      </c>
      <c r="K58" s="6" t="s">
        <v>164</v>
      </c>
      <c r="L58" s="6" t="s">
        <v>164</v>
      </c>
      <c r="M58" s="6" t="s">
        <v>164</v>
      </c>
      <c r="N58" s="6" t="s">
        <v>164</v>
      </c>
    </row>
    <row r="59" spans="1:14" ht="15.75" thickBot="1" x14ac:dyDescent="0.3">
      <c r="A59" s="15">
        <v>9.19</v>
      </c>
      <c r="B59" s="13" t="s">
        <v>57</v>
      </c>
      <c r="C59" s="6" t="s">
        <v>164</v>
      </c>
      <c r="D59" s="6" t="s">
        <v>164</v>
      </c>
      <c r="E59" s="6" t="s">
        <v>164</v>
      </c>
      <c r="F59" s="6" t="s">
        <v>164</v>
      </c>
      <c r="G59" s="6" t="s">
        <v>164</v>
      </c>
      <c r="H59" s="6" t="s">
        <v>160</v>
      </c>
      <c r="I59" s="6" t="s">
        <v>164</v>
      </c>
      <c r="J59" s="6" t="s">
        <v>164</v>
      </c>
      <c r="K59" s="6" t="s">
        <v>164</v>
      </c>
      <c r="L59" s="6" t="s">
        <v>164</v>
      </c>
      <c r="M59" s="6" t="s">
        <v>164</v>
      </c>
      <c r="N59" s="6" t="s">
        <v>164</v>
      </c>
    </row>
    <row r="60" spans="1:14" ht="15.75" thickBot="1" x14ac:dyDescent="0.3">
      <c r="A60" s="5">
        <v>10.1</v>
      </c>
      <c r="B60" s="13" t="s">
        <v>58</v>
      </c>
      <c r="C60" s="7" t="s">
        <v>159</v>
      </c>
      <c r="D60" s="6" t="s">
        <v>164</v>
      </c>
      <c r="E60" s="6" t="s">
        <v>164</v>
      </c>
      <c r="F60" s="6" t="s">
        <v>164</v>
      </c>
      <c r="G60" s="6" t="s">
        <v>164</v>
      </c>
      <c r="H60" s="7" t="s">
        <v>164</v>
      </c>
      <c r="I60" s="7" t="s">
        <v>160</v>
      </c>
      <c r="J60" s="6" t="s">
        <v>164</v>
      </c>
      <c r="K60" s="6" t="s">
        <v>164</v>
      </c>
      <c r="L60" s="6" t="s">
        <v>164</v>
      </c>
      <c r="M60" s="6" t="s">
        <v>164</v>
      </c>
      <c r="N60" s="6" t="s">
        <v>164</v>
      </c>
    </row>
    <row r="61" spans="1:14" ht="15.75" thickBot="1" x14ac:dyDescent="0.3">
      <c r="A61" s="5">
        <v>10.199999999999999</v>
      </c>
      <c r="B61" s="13" t="s">
        <v>59</v>
      </c>
      <c r="C61" s="6" t="s">
        <v>164</v>
      </c>
      <c r="D61" s="6" t="s">
        <v>164</v>
      </c>
      <c r="E61" s="6" t="s">
        <v>164</v>
      </c>
      <c r="F61" s="6" t="s">
        <v>164</v>
      </c>
      <c r="G61" s="6" t="s">
        <v>164</v>
      </c>
      <c r="H61" s="6" t="s">
        <v>160</v>
      </c>
      <c r="I61" s="6" t="s">
        <v>164</v>
      </c>
      <c r="J61" s="6" t="s">
        <v>164</v>
      </c>
      <c r="K61" s="6" t="s">
        <v>164</v>
      </c>
      <c r="L61" s="6" t="s">
        <v>164</v>
      </c>
      <c r="M61" s="6" t="s">
        <v>164</v>
      </c>
      <c r="N61" s="6" t="s">
        <v>159</v>
      </c>
    </row>
    <row r="62" spans="1:14" ht="15.75" thickBot="1" x14ac:dyDescent="0.3">
      <c r="A62" s="5">
        <v>10.3</v>
      </c>
      <c r="B62" s="13" t="s">
        <v>60</v>
      </c>
      <c r="C62" s="7" t="s">
        <v>159</v>
      </c>
      <c r="D62" s="6" t="s">
        <v>164</v>
      </c>
      <c r="E62" s="6" t="s">
        <v>164</v>
      </c>
      <c r="F62" s="6" t="s">
        <v>164</v>
      </c>
      <c r="G62" s="6" t="s">
        <v>164</v>
      </c>
      <c r="H62" s="7" t="s">
        <v>164</v>
      </c>
      <c r="I62" s="7" t="s">
        <v>160</v>
      </c>
      <c r="J62" s="6" t="s">
        <v>164</v>
      </c>
      <c r="K62" s="6" t="s">
        <v>164</v>
      </c>
      <c r="L62" s="6" t="s">
        <v>164</v>
      </c>
      <c r="M62" s="6" t="s">
        <v>164</v>
      </c>
      <c r="N62" s="6" t="s">
        <v>164</v>
      </c>
    </row>
    <row r="63" spans="1:14" s="17" customFormat="1" ht="15.75" thickBot="1" x14ac:dyDescent="0.3">
      <c r="A63" s="16">
        <v>12.1</v>
      </c>
      <c r="B63" s="13" t="s">
        <v>62</v>
      </c>
      <c r="C63" s="7" t="s">
        <v>159</v>
      </c>
      <c r="D63" s="6" t="s">
        <v>164</v>
      </c>
      <c r="E63" s="6" t="s">
        <v>164</v>
      </c>
      <c r="F63" s="6" t="s">
        <v>164</v>
      </c>
      <c r="G63" s="6" t="s">
        <v>164</v>
      </c>
      <c r="H63" s="7" t="s">
        <v>164</v>
      </c>
      <c r="I63" s="7" t="s">
        <v>160</v>
      </c>
      <c r="J63" s="6" t="s">
        <v>164</v>
      </c>
      <c r="K63" s="6" t="s">
        <v>164</v>
      </c>
      <c r="L63" s="6" t="s">
        <v>164</v>
      </c>
      <c r="M63" s="6" t="s">
        <v>164</v>
      </c>
      <c r="N63" s="6" t="s">
        <v>164</v>
      </c>
    </row>
    <row r="64" spans="1:14" s="17" customFormat="1" ht="15.75" thickBot="1" x14ac:dyDescent="0.3">
      <c r="A64" s="16">
        <v>12.2</v>
      </c>
      <c r="B64" s="13" t="s">
        <v>63</v>
      </c>
      <c r="C64" s="6" t="s">
        <v>164</v>
      </c>
      <c r="D64" s="6" t="s">
        <v>164</v>
      </c>
      <c r="E64" s="6" t="s">
        <v>164</v>
      </c>
      <c r="F64" s="6" t="s">
        <v>164</v>
      </c>
      <c r="G64" s="6" t="s">
        <v>164</v>
      </c>
      <c r="H64" s="6" t="s">
        <v>160</v>
      </c>
      <c r="I64" s="6" t="s">
        <v>164</v>
      </c>
      <c r="J64" s="6" t="s">
        <v>164</v>
      </c>
      <c r="K64" s="6" t="s">
        <v>164</v>
      </c>
      <c r="L64" s="6" t="s">
        <v>164</v>
      </c>
      <c r="M64" s="6" t="s">
        <v>164</v>
      </c>
      <c r="N64" s="6" t="s">
        <v>164</v>
      </c>
    </row>
    <row r="65" spans="1:14" s="17" customFormat="1" ht="15.75" thickBot="1" x14ac:dyDescent="0.3">
      <c r="A65" s="16">
        <v>12.3</v>
      </c>
      <c r="B65" s="13" t="s">
        <v>64</v>
      </c>
      <c r="C65" s="6" t="s">
        <v>164</v>
      </c>
      <c r="D65" s="6" t="s">
        <v>164</v>
      </c>
      <c r="E65" s="6" t="s">
        <v>164</v>
      </c>
      <c r="F65" s="6" t="s">
        <v>164</v>
      </c>
      <c r="G65" s="6" t="s">
        <v>164</v>
      </c>
      <c r="H65" s="7" t="s">
        <v>164</v>
      </c>
      <c r="I65" s="7" t="s">
        <v>160</v>
      </c>
      <c r="J65" s="6" t="s">
        <v>164</v>
      </c>
      <c r="K65" s="6" t="s">
        <v>164</v>
      </c>
      <c r="L65" s="6" t="s">
        <v>164</v>
      </c>
      <c r="M65" s="6" t="s">
        <v>164</v>
      </c>
      <c r="N65" s="6" t="s">
        <v>164</v>
      </c>
    </row>
    <row r="66" spans="1:14" s="17" customFormat="1" ht="15.75" thickBot="1" x14ac:dyDescent="0.3">
      <c r="A66" s="16">
        <v>12.4</v>
      </c>
      <c r="B66" s="13" t="s">
        <v>65</v>
      </c>
      <c r="C66" s="7" t="s">
        <v>161</v>
      </c>
      <c r="D66" s="6" t="s">
        <v>161</v>
      </c>
      <c r="E66" s="7" t="s">
        <v>162</v>
      </c>
      <c r="F66" s="6" t="s">
        <v>161</v>
      </c>
      <c r="G66" s="7" t="s">
        <v>161</v>
      </c>
      <c r="H66" s="6" t="s">
        <v>160</v>
      </c>
      <c r="I66" s="7" t="s">
        <v>161</v>
      </c>
      <c r="J66" s="6" t="s">
        <v>161</v>
      </c>
      <c r="K66" s="7" t="s">
        <v>162</v>
      </c>
      <c r="L66" s="6" t="s">
        <v>161</v>
      </c>
      <c r="M66" s="7" t="s">
        <v>161</v>
      </c>
      <c r="N66" s="6" t="s">
        <v>159</v>
      </c>
    </row>
    <row r="67" spans="1:14" s="17" customFormat="1" ht="15.75" thickBot="1" x14ac:dyDescent="0.3">
      <c r="A67" s="16">
        <v>12.5</v>
      </c>
      <c r="B67" s="13" t="s">
        <v>66</v>
      </c>
      <c r="C67" s="7" t="s">
        <v>159</v>
      </c>
      <c r="D67" s="6" t="s">
        <v>164</v>
      </c>
      <c r="E67" s="6" t="s">
        <v>164</v>
      </c>
      <c r="F67" s="6" t="s">
        <v>162</v>
      </c>
      <c r="G67" s="6" t="s">
        <v>164</v>
      </c>
      <c r="H67" s="7" t="s">
        <v>164</v>
      </c>
      <c r="I67" s="7" t="s">
        <v>160</v>
      </c>
      <c r="J67" s="6" t="s">
        <v>164</v>
      </c>
      <c r="K67" s="6" t="s">
        <v>164</v>
      </c>
      <c r="L67" s="6" t="s">
        <v>162</v>
      </c>
      <c r="M67" s="6" t="s">
        <v>164</v>
      </c>
      <c r="N67" s="6" t="s">
        <v>164</v>
      </c>
    </row>
    <row r="68" spans="1:14" s="17" customFormat="1" ht="30" thickBot="1" x14ac:dyDescent="0.3">
      <c r="A68" s="16">
        <v>12.6</v>
      </c>
      <c r="B68" s="14" t="s">
        <v>67</v>
      </c>
      <c r="C68" s="6" t="s">
        <v>164</v>
      </c>
      <c r="D68" s="6" t="s">
        <v>164</v>
      </c>
      <c r="E68" s="7" t="s">
        <v>162</v>
      </c>
      <c r="F68" s="6" t="s">
        <v>164</v>
      </c>
      <c r="G68" s="6" t="s">
        <v>164</v>
      </c>
      <c r="H68" s="6" t="s">
        <v>160</v>
      </c>
      <c r="I68" s="6" t="s">
        <v>164</v>
      </c>
      <c r="J68" s="6" t="s">
        <v>164</v>
      </c>
      <c r="K68" s="7" t="s">
        <v>162</v>
      </c>
      <c r="L68" s="6" t="s">
        <v>164</v>
      </c>
      <c r="M68" s="6" t="s">
        <v>164</v>
      </c>
      <c r="N68" s="6" t="s">
        <v>159</v>
      </c>
    </row>
    <row r="69" spans="1:14" s="17" customFormat="1" ht="15.75" thickBot="1" x14ac:dyDescent="0.3">
      <c r="A69" s="16">
        <v>12.7</v>
      </c>
      <c r="B69" s="13" t="s">
        <v>68</v>
      </c>
      <c r="C69" s="7" t="s">
        <v>159</v>
      </c>
      <c r="D69" s="6" t="s">
        <v>164</v>
      </c>
      <c r="E69" s="6" t="s">
        <v>164</v>
      </c>
      <c r="F69" s="6" t="s">
        <v>162</v>
      </c>
      <c r="G69" s="6" t="s">
        <v>164</v>
      </c>
      <c r="H69" s="7" t="s">
        <v>164</v>
      </c>
      <c r="I69" s="7" t="s">
        <v>160</v>
      </c>
      <c r="J69" s="6" t="s">
        <v>164</v>
      </c>
      <c r="K69" s="6" t="s">
        <v>164</v>
      </c>
      <c r="L69" s="6" t="s">
        <v>162</v>
      </c>
      <c r="M69" s="6" t="s">
        <v>164</v>
      </c>
      <c r="N69" s="6" t="s">
        <v>164</v>
      </c>
    </row>
    <row r="70" spans="1:14" s="17" customFormat="1" ht="15.75" thickBot="1" x14ac:dyDescent="0.3">
      <c r="A70" s="16">
        <v>12.8</v>
      </c>
      <c r="B70" s="13" t="s">
        <v>69</v>
      </c>
      <c r="C70" s="6" t="s">
        <v>164</v>
      </c>
      <c r="D70" s="6" t="s">
        <v>164</v>
      </c>
      <c r="E70" s="6" t="s">
        <v>164</v>
      </c>
      <c r="F70" s="6" t="s">
        <v>164</v>
      </c>
      <c r="G70" s="6" t="s">
        <v>164</v>
      </c>
      <c r="H70" s="6" t="s">
        <v>160</v>
      </c>
      <c r="I70" s="6" t="s">
        <v>164</v>
      </c>
      <c r="J70" s="6" t="s">
        <v>164</v>
      </c>
      <c r="K70" s="6" t="s">
        <v>164</v>
      </c>
      <c r="L70" s="6" t="s">
        <v>164</v>
      </c>
      <c r="M70" s="6" t="s">
        <v>164</v>
      </c>
      <c r="N70" s="6" t="s">
        <v>164</v>
      </c>
    </row>
    <row r="71" spans="1:14" s="17" customFormat="1" ht="15.75" thickBot="1" x14ac:dyDescent="0.3">
      <c r="A71" s="16">
        <v>12.9</v>
      </c>
      <c r="B71" s="13" t="s">
        <v>70</v>
      </c>
      <c r="C71" s="6" t="s">
        <v>164</v>
      </c>
      <c r="D71" s="6" t="s">
        <v>164</v>
      </c>
      <c r="E71" s="6" t="s">
        <v>164</v>
      </c>
      <c r="F71" s="6" t="s">
        <v>164</v>
      </c>
      <c r="G71" s="6" t="s">
        <v>164</v>
      </c>
      <c r="H71" s="7" t="s">
        <v>164</v>
      </c>
      <c r="I71" s="7" t="s">
        <v>160</v>
      </c>
      <c r="J71" s="6" t="s">
        <v>164</v>
      </c>
      <c r="K71" s="6" t="s">
        <v>164</v>
      </c>
      <c r="L71" s="6" t="s">
        <v>164</v>
      </c>
      <c r="M71" s="6" t="s">
        <v>164</v>
      </c>
      <c r="N71" s="6" t="s">
        <v>164</v>
      </c>
    </row>
    <row r="72" spans="1:14" s="17" customFormat="1" ht="15.75" thickBot="1" x14ac:dyDescent="0.3">
      <c r="A72" s="15">
        <v>12.1</v>
      </c>
      <c r="B72" s="13" t="s">
        <v>71</v>
      </c>
      <c r="C72" s="6" t="s">
        <v>164</v>
      </c>
      <c r="D72" s="6" t="s">
        <v>164</v>
      </c>
      <c r="E72" s="6" t="s">
        <v>164</v>
      </c>
      <c r="F72" s="6" t="s">
        <v>164</v>
      </c>
      <c r="G72" s="6" t="s">
        <v>164</v>
      </c>
      <c r="H72" s="6" t="s">
        <v>160</v>
      </c>
      <c r="I72" s="6" t="s">
        <v>164</v>
      </c>
      <c r="J72" s="6" t="s">
        <v>164</v>
      </c>
      <c r="K72" s="6" t="s">
        <v>164</v>
      </c>
      <c r="L72" s="6" t="s">
        <v>164</v>
      </c>
      <c r="M72" s="6" t="s">
        <v>164</v>
      </c>
      <c r="N72" s="6" t="s">
        <v>164</v>
      </c>
    </row>
    <row r="73" spans="1:14" s="17" customFormat="1" ht="15.75" thickBot="1" x14ac:dyDescent="0.3">
      <c r="A73" s="15">
        <v>12.11</v>
      </c>
      <c r="B73" s="13" t="s">
        <v>61</v>
      </c>
      <c r="C73" s="6" t="s">
        <v>164</v>
      </c>
      <c r="D73" s="6" t="s">
        <v>164</v>
      </c>
      <c r="E73" s="6" t="s">
        <v>164</v>
      </c>
      <c r="F73" s="6" t="s">
        <v>164</v>
      </c>
      <c r="G73" s="6" t="s">
        <v>164</v>
      </c>
      <c r="H73" s="7" t="s">
        <v>164</v>
      </c>
      <c r="I73" s="7" t="s">
        <v>160</v>
      </c>
      <c r="J73" s="6" t="s">
        <v>164</v>
      </c>
      <c r="K73" s="6" t="s">
        <v>164</v>
      </c>
      <c r="L73" s="6" t="s">
        <v>164</v>
      </c>
      <c r="M73" s="6" t="s">
        <v>164</v>
      </c>
      <c r="N73" s="6" t="s">
        <v>164</v>
      </c>
    </row>
    <row r="74" spans="1:14" s="17" customFormat="1" ht="15.75" thickBot="1" x14ac:dyDescent="0.3">
      <c r="A74" s="15">
        <v>12.12</v>
      </c>
      <c r="B74" s="13" t="s">
        <v>72</v>
      </c>
      <c r="C74" s="6" t="s">
        <v>164</v>
      </c>
      <c r="D74" s="6" t="s">
        <v>164</v>
      </c>
      <c r="E74" s="6" t="s">
        <v>164</v>
      </c>
      <c r="F74" s="6" t="s">
        <v>164</v>
      </c>
      <c r="G74" s="6" t="s">
        <v>164</v>
      </c>
      <c r="H74" s="6" t="s">
        <v>160</v>
      </c>
      <c r="I74" s="6" t="s">
        <v>164</v>
      </c>
      <c r="J74" s="6" t="s">
        <v>164</v>
      </c>
      <c r="K74" s="6" t="s">
        <v>164</v>
      </c>
      <c r="L74" s="6" t="s">
        <v>164</v>
      </c>
      <c r="M74" s="6" t="s">
        <v>164</v>
      </c>
      <c r="N74" s="6" t="s">
        <v>164</v>
      </c>
    </row>
    <row r="75" spans="1:14" s="17" customFormat="1" ht="15.75" thickBot="1" x14ac:dyDescent="0.3">
      <c r="A75" s="15">
        <v>12.13</v>
      </c>
      <c r="B75" s="13" t="s">
        <v>73</v>
      </c>
      <c r="C75" s="6" t="s">
        <v>164</v>
      </c>
      <c r="D75" s="6" t="s">
        <v>164</v>
      </c>
      <c r="E75" s="6" t="s">
        <v>164</v>
      </c>
      <c r="F75" s="6" t="s">
        <v>164</v>
      </c>
      <c r="G75" s="6" t="s">
        <v>164</v>
      </c>
      <c r="H75" s="7" t="s">
        <v>164</v>
      </c>
      <c r="I75" s="7" t="s">
        <v>160</v>
      </c>
      <c r="J75" s="6" t="s">
        <v>164</v>
      </c>
      <c r="K75" s="6" t="s">
        <v>164</v>
      </c>
      <c r="L75" s="6" t="s">
        <v>164</v>
      </c>
      <c r="M75" s="6" t="s">
        <v>164</v>
      </c>
      <c r="N75" s="6" t="s">
        <v>164</v>
      </c>
    </row>
    <row r="76" spans="1:14" s="17" customFormat="1" ht="15.75" thickBot="1" x14ac:dyDescent="0.3">
      <c r="A76" s="16">
        <v>14.1</v>
      </c>
      <c r="B76" s="13" t="s">
        <v>74</v>
      </c>
      <c r="C76" s="6" t="s">
        <v>164</v>
      </c>
      <c r="D76" s="6" t="s">
        <v>164</v>
      </c>
      <c r="E76" s="6" t="s">
        <v>164</v>
      </c>
      <c r="F76" s="6" t="s">
        <v>164</v>
      </c>
      <c r="G76" s="6" t="s">
        <v>164</v>
      </c>
      <c r="H76" s="6" t="s">
        <v>160</v>
      </c>
      <c r="I76" s="6" t="s">
        <v>164</v>
      </c>
      <c r="J76" s="6" t="s">
        <v>164</v>
      </c>
      <c r="K76" s="6" t="s">
        <v>164</v>
      </c>
      <c r="L76" s="6" t="s">
        <v>164</v>
      </c>
      <c r="M76" s="6" t="s">
        <v>164</v>
      </c>
      <c r="N76" s="6" t="s">
        <v>164</v>
      </c>
    </row>
    <row r="77" spans="1:14" s="17" customFormat="1" ht="15.75" thickBot="1" x14ac:dyDescent="0.3">
      <c r="A77" s="16">
        <v>14.2</v>
      </c>
      <c r="B77" s="14" t="s">
        <v>156</v>
      </c>
      <c r="C77" s="7" t="s">
        <v>159</v>
      </c>
      <c r="D77" s="6" t="s">
        <v>161</v>
      </c>
      <c r="E77" s="7" t="s">
        <v>161</v>
      </c>
      <c r="F77" s="6" t="s">
        <v>162</v>
      </c>
      <c r="G77" s="7" t="s">
        <v>161</v>
      </c>
      <c r="H77" s="6" t="s">
        <v>161</v>
      </c>
      <c r="I77" s="7" t="s">
        <v>160</v>
      </c>
      <c r="J77" s="6" t="s">
        <v>161</v>
      </c>
      <c r="K77" s="7" t="s">
        <v>161</v>
      </c>
      <c r="L77" s="6" t="s">
        <v>162</v>
      </c>
      <c r="M77" s="7" t="s">
        <v>161</v>
      </c>
      <c r="N77" s="6" t="s">
        <v>161</v>
      </c>
    </row>
    <row r="78" spans="1:14" s="17" customFormat="1" ht="15.75" hidden="1" customHeight="1" thickBot="1" x14ac:dyDescent="0.3">
      <c r="A78" s="16">
        <v>14.3</v>
      </c>
      <c r="B78" s="13" t="s">
        <v>75</v>
      </c>
      <c r="C78" s="7" t="s">
        <v>161</v>
      </c>
      <c r="D78" s="6" t="s">
        <v>161</v>
      </c>
      <c r="E78" s="7" t="s">
        <v>162</v>
      </c>
      <c r="F78" s="6" t="s">
        <v>161</v>
      </c>
      <c r="G78" s="7" t="s">
        <v>161</v>
      </c>
      <c r="H78" s="6" t="s">
        <v>160</v>
      </c>
      <c r="I78" s="7" t="s">
        <v>161</v>
      </c>
      <c r="J78" s="6" t="s">
        <v>161</v>
      </c>
      <c r="K78" s="7" t="s">
        <v>162</v>
      </c>
      <c r="L78" s="6" t="s">
        <v>161</v>
      </c>
      <c r="M78" s="7" t="s">
        <v>161</v>
      </c>
      <c r="N78" s="6" t="s">
        <v>159</v>
      </c>
    </row>
    <row r="79" spans="1:14" s="17" customFormat="1" ht="15.75" hidden="1" customHeight="1" thickBot="1" x14ac:dyDescent="0.3">
      <c r="A79" s="16">
        <v>14.4</v>
      </c>
      <c r="B79" s="13" t="s">
        <v>76</v>
      </c>
      <c r="C79" s="7" t="s">
        <v>159</v>
      </c>
      <c r="D79" s="6" t="s">
        <v>164</v>
      </c>
      <c r="E79" s="6" t="s">
        <v>164</v>
      </c>
      <c r="F79" s="6" t="s">
        <v>162</v>
      </c>
      <c r="G79" s="6" t="s">
        <v>164</v>
      </c>
      <c r="H79" s="7" t="s">
        <v>164</v>
      </c>
      <c r="I79" s="7" t="s">
        <v>160</v>
      </c>
      <c r="J79" s="6" t="s">
        <v>164</v>
      </c>
      <c r="K79" s="6" t="s">
        <v>164</v>
      </c>
      <c r="L79" s="6" t="s">
        <v>162</v>
      </c>
      <c r="M79" s="6" t="s">
        <v>164</v>
      </c>
      <c r="N79" s="6" t="s">
        <v>164</v>
      </c>
    </row>
    <row r="80" spans="1:14" s="17" customFormat="1" ht="30" thickBot="1" x14ac:dyDescent="0.3">
      <c r="A80" s="16">
        <v>15.2</v>
      </c>
      <c r="B80" s="14" t="s">
        <v>77</v>
      </c>
      <c r="C80" s="7" t="s">
        <v>159</v>
      </c>
      <c r="D80" s="6" t="s">
        <v>164</v>
      </c>
      <c r="E80" s="6" t="s">
        <v>164</v>
      </c>
      <c r="F80" s="6" t="s">
        <v>162</v>
      </c>
      <c r="G80" s="6" t="s">
        <v>164</v>
      </c>
      <c r="H80" s="7" t="s">
        <v>164</v>
      </c>
      <c r="I80" s="7" t="s">
        <v>160</v>
      </c>
      <c r="J80" s="6" t="s">
        <v>164</v>
      </c>
      <c r="K80" s="6" t="s">
        <v>164</v>
      </c>
      <c r="L80" s="6" t="s">
        <v>162</v>
      </c>
      <c r="M80" s="6" t="s">
        <v>164</v>
      </c>
      <c r="N80" s="6" t="s">
        <v>164</v>
      </c>
    </row>
    <row r="81" spans="1:14" s="17" customFormat="1" ht="30" thickBot="1" x14ac:dyDescent="0.3">
      <c r="A81" s="16">
        <v>15.3</v>
      </c>
      <c r="B81" s="14" t="s">
        <v>78</v>
      </c>
      <c r="C81" s="6" t="s">
        <v>164</v>
      </c>
      <c r="D81" s="6" t="s">
        <v>164</v>
      </c>
      <c r="E81" s="7" t="s">
        <v>162</v>
      </c>
      <c r="F81" s="6" t="s">
        <v>164</v>
      </c>
      <c r="G81" s="6" t="s">
        <v>164</v>
      </c>
      <c r="H81" s="6" t="s">
        <v>160</v>
      </c>
      <c r="I81" s="6" t="s">
        <v>164</v>
      </c>
      <c r="J81" s="6" t="s">
        <v>164</v>
      </c>
      <c r="K81" s="7" t="s">
        <v>162</v>
      </c>
      <c r="L81" s="6" t="s">
        <v>164</v>
      </c>
      <c r="M81" s="6" t="s">
        <v>164</v>
      </c>
      <c r="N81" s="6" t="s">
        <v>159</v>
      </c>
    </row>
    <row r="82" spans="1:14" s="17" customFormat="1" ht="30" thickBot="1" x14ac:dyDescent="0.3">
      <c r="A82" s="16">
        <v>15.4</v>
      </c>
      <c r="B82" s="14" t="s">
        <v>79</v>
      </c>
      <c r="C82" s="7" t="s">
        <v>159</v>
      </c>
      <c r="D82" s="6" t="s">
        <v>161</v>
      </c>
      <c r="E82" s="7" t="s">
        <v>161</v>
      </c>
      <c r="F82" s="6" t="s">
        <v>162</v>
      </c>
      <c r="G82" s="7" t="s">
        <v>161</v>
      </c>
      <c r="H82" s="6" t="s">
        <v>161</v>
      </c>
      <c r="I82" s="7" t="s">
        <v>160</v>
      </c>
      <c r="J82" s="6" t="s">
        <v>161</v>
      </c>
      <c r="K82" s="7" t="s">
        <v>161</v>
      </c>
      <c r="L82" s="6" t="s">
        <v>162</v>
      </c>
      <c r="M82" s="7" t="s">
        <v>161</v>
      </c>
      <c r="N82" s="6" t="s">
        <v>161</v>
      </c>
    </row>
    <row r="83" spans="1:14" s="17" customFormat="1" ht="15.75" thickBot="1" x14ac:dyDescent="0.3">
      <c r="A83" s="16">
        <v>15.5</v>
      </c>
      <c r="B83" s="14" t="s">
        <v>93</v>
      </c>
      <c r="C83" s="6" t="s">
        <v>164</v>
      </c>
      <c r="D83" s="6" t="s">
        <v>164</v>
      </c>
      <c r="E83" s="7" t="s">
        <v>162</v>
      </c>
      <c r="F83" s="6" t="s">
        <v>164</v>
      </c>
      <c r="G83" s="6" t="s">
        <v>164</v>
      </c>
      <c r="H83" s="6" t="s">
        <v>160</v>
      </c>
      <c r="I83" s="6" t="s">
        <v>164</v>
      </c>
      <c r="J83" s="6" t="s">
        <v>164</v>
      </c>
      <c r="K83" s="7" t="s">
        <v>162</v>
      </c>
      <c r="L83" s="6" t="s">
        <v>164</v>
      </c>
      <c r="M83" s="6" t="s">
        <v>164</v>
      </c>
      <c r="N83" s="6" t="s">
        <v>159</v>
      </c>
    </row>
    <row r="84" spans="1:14" s="17" customFormat="1" ht="30" thickBot="1" x14ac:dyDescent="0.3">
      <c r="A84" s="16">
        <v>15.6</v>
      </c>
      <c r="B84" s="14" t="s">
        <v>80</v>
      </c>
      <c r="C84" s="7" t="s">
        <v>159</v>
      </c>
      <c r="D84" s="6" t="s">
        <v>161</v>
      </c>
      <c r="E84" s="7" t="s">
        <v>161</v>
      </c>
      <c r="F84" s="6" t="s">
        <v>162</v>
      </c>
      <c r="G84" s="7" t="s">
        <v>161</v>
      </c>
      <c r="H84" s="6" t="s">
        <v>161</v>
      </c>
      <c r="I84" s="7" t="s">
        <v>160</v>
      </c>
      <c r="J84" s="6" t="s">
        <v>161</v>
      </c>
      <c r="K84" s="7" t="s">
        <v>161</v>
      </c>
      <c r="L84" s="6" t="s">
        <v>162</v>
      </c>
      <c r="M84" s="7" t="s">
        <v>161</v>
      </c>
      <c r="N84" s="6" t="s">
        <v>161</v>
      </c>
    </row>
    <row r="85" spans="1:14" s="17" customFormat="1" ht="15.75" thickBot="1" x14ac:dyDescent="0.3">
      <c r="A85" s="16">
        <v>15.8</v>
      </c>
      <c r="B85" s="13" t="s">
        <v>81</v>
      </c>
      <c r="C85" s="7" t="s">
        <v>159</v>
      </c>
      <c r="D85" s="6" t="s">
        <v>164</v>
      </c>
      <c r="E85" s="6" t="s">
        <v>164</v>
      </c>
      <c r="F85" s="6" t="s">
        <v>162</v>
      </c>
      <c r="G85" s="6" t="s">
        <v>164</v>
      </c>
      <c r="H85" s="7" t="s">
        <v>164</v>
      </c>
      <c r="I85" s="7" t="s">
        <v>160</v>
      </c>
      <c r="J85" s="6" t="s">
        <v>164</v>
      </c>
      <c r="K85" s="6" t="s">
        <v>164</v>
      </c>
      <c r="L85" s="6" t="s">
        <v>162</v>
      </c>
      <c r="M85" s="6" t="s">
        <v>164</v>
      </c>
      <c r="N85" s="6" t="s">
        <v>164</v>
      </c>
    </row>
    <row r="86" spans="1:14" s="17" customFormat="1" ht="15.75" thickBot="1" x14ac:dyDescent="0.3">
      <c r="A86" s="16">
        <v>15.9</v>
      </c>
      <c r="B86" s="13" t="s">
        <v>82</v>
      </c>
      <c r="C86" s="7" t="s">
        <v>161</v>
      </c>
      <c r="D86" s="6" t="s">
        <v>161</v>
      </c>
      <c r="E86" s="7" t="s">
        <v>162</v>
      </c>
      <c r="F86" s="6" t="s">
        <v>161</v>
      </c>
      <c r="G86" s="7" t="s">
        <v>161</v>
      </c>
      <c r="H86" s="6" t="s">
        <v>160</v>
      </c>
      <c r="I86" s="7" t="s">
        <v>161</v>
      </c>
      <c r="J86" s="6" t="s">
        <v>161</v>
      </c>
      <c r="K86" s="7" t="s">
        <v>162</v>
      </c>
      <c r="L86" s="6" t="s">
        <v>161</v>
      </c>
      <c r="M86" s="7" t="s">
        <v>161</v>
      </c>
      <c r="N86" s="6" t="s">
        <v>159</v>
      </c>
    </row>
    <row r="87" spans="1:14" s="17" customFormat="1" ht="30" thickBot="1" x14ac:dyDescent="0.3">
      <c r="A87" s="15">
        <v>15.11</v>
      </c>
      <c r="B87" s="14" t="s">
        <v>83</v>
      </c>
      <c r="C87" s="7" t="s">
        <v>161</v>
      </c>
      <c r="D87" s="6" t="s">
        <v>161</v>
      </c>
      <c r="E87" s="7" t="s">
        <v>162</v>
      </c>
      <c r="F87" s="6" t="s">
        <v>161</v>
      </c>
      <c r="G87" s="7" t="s">
        <v>161</v>
      </c>
      <c r="H87" s="6" t="s">
        <v>160</v>
      </c>
      <c r="I87" s="7" t="s">
        <v>161</v>
      </c>
      <c r="J87" s="6" t="s">
        <v>161</v>
      </c>
      <c r="K87" s="7" t="s">
        <v>162</v>
      </c>
      <c r="L87" s="6" t="s">
        <v>161</v>
      </c>
      <c r="M87" s="7" t="s">
        <v>161</v>
      </c>
      <c r="N87" s="6" t="s">
        <v>159</v>
      </c>
    </row>
    <row r="88" spans="1:14" s="17" customFormat="1" ht="15.75" thickBot="1" x14ac:dyDescent="0.3">
      <c r="A88" s="15">
        <v>15.12</v>
      </c>
      <c r="B88" s="14" t="s">
        <v>84</v>
      </c>
      <c r="C88" s="7" t="s">
        <v>159</v>
      </c>
      <c r="D88" s="6" t="s">
        <v>164</v>
      </c>
      <c r="E88" s="6" t="s">
        <v>164</v>
      </c>
      <c r="F88" s="6" t="s">
        <v>162</v>
      </c>
      <c r="G88" s="6" t="s">
        <v>164</v>
      </c>
      <c r="H88" s="7" t="s">
        <v>164</v>
      </c>
      <c r="I88" s="7" t="s">
        <v>160</v>
      </c>
      <c r="J88" s="6" t="s">
        <v>164</v>
      </c>
      <c r="K88" s="6" t="s">
        <v>164</v>
      </c>
      <c r="L88" s="6" t="s">
        <v>162</v>
      </c>
      <c r="M88" s="6" t="s">
        <v>164</v>
      </c>
      <c r="N88" s="6" t="s">
        <v>164</v>
      </c>
    </row>
    <row r="89" spans="1:14" s="17" customFormat="1" ht="30" thickBot="1" x14ac:dyDescent="0.3">
      <c r="A89" s="15">
        <v>15.13</v>
      </c>
      <c r="B89" s="14" t="s">
        <v>85</v>
      </c>
      <c r="C89" s="6" t="s">
        <v>164</v>
      </c>
      <c r="D89" s="6" t="s">
        <v>164</v>
      </c>
      <c r="E89" s="7" t="s">
        <v>162</v>
      </c>
      <c r="F89" s="6" t="s">
        <v>164</v>
      </c>
      <c r="G89" s="6" t="s">
        <v>164</v>
      </c>
      <c r="H89" s="6" t="s">
        <v>160</v>
      </c>
      <c r="I89" s="7" t="s">
        <v>164</v>
      </c>
      <c r="J89" s="6" t="s">
        <v>164</v>
      </c>
      <c r="K89" s="7" t="s">
        <v>162</v>
      </c>
      <c r="L89" s="6" t="s">
        <v>164</v>
      </c>
      <c r="M89" s="6" t="s">
        <v>164</v>
      </c>
      <c r="N89" s="6" t="s">
        <v>159</v>
      </c>
    </row>
    <row r="90" spans="1:14" s="17" customFormat="1" ht="15.75" thickBot="1" x14ac:dyDescent="0.3">
      <c r="A90" s="15">
        <v>15.14</v>
      </c>
      <c r="B90" s="13" t="s">
        <v>86</v>
      </c>
      <c r="C90" s="7" t="s">
        <v>159</v>
      </c>
      <c r="D90" s="6" t="s">
        <v>164</v>
      </c>
      <c r="E90" s="6" t="s">
        <v>164</v>
      </c>
      <c r="F90" s="6" t="s">
        <v>162</v>
      </c>
      <c r="G90" s="6" t="s">
        <v>164</v>
      </c>
      <c r="H90" s="7" t="s">
        <v>164</v>
      </c>
      <c r="I90" s="7" t="s">
        <v>160</v>
      </c>
      <c r="J90" s="6" t="s">
        <v>164</v>
      </c>
      <c r="K90" s="6" t="s">
        <v>164</v>
      </c>
      <c r="L90" s="6" t="s">
        <v>162</v>
      </c>
      <c r="M90" s="6" t="s">
        <v>164</v>
      </c>
      <c r="N90" s="6" t="s">
        <v>164</v>
      </c>
    </row>
    <row r="91" spans="1:14" s="17" customFormat="1" ht="30" thickBot="1" x14ac:dyDescent="0.3">
      <c r="A91" s="15">
        <v>15.15</v>
      </c>
      <c r="B91" s="14" t="s">
        <v>87</v>
      </c>
      <c r="C91" s="7" t="s">
        <v>161</v>
      </c>
      <c r="D91" s="6" t="s">
        <v>161</v>
      </c>
      <c r="E91" s="7" t="s">
        <v>162</v>
      </c>
      <c r="F91" s="6" t="s">
        <v>161</v>
      </c>
      <c r="G91" s="7" t="s">
        <v>161</v>
      </c>
      <c r="H91" s="6" t="s">
        <v>160</v>
      </c>
      <c r="I91" s="7" t="s">
        <v>161</v>
      </c>
      <c r="J91" s="6" t="s">
        <v>161</v>
      </c>
      <c r="K91" s="7" t="s">
        <v>162</v>
      </c>
      <c r="L91" s="6" t="s">
        <v>161</v>
      </c>
      <c r="M91" s="7" t="s">
        <v>161</v>
      </c>
      <c r="N91" s="6" t="s">
        <v>159</v>
      </c>
    </row>
    <row r="92" spans="1:14" s="17" customFormat="1" ht="30" thickBot="1" x14ac:dyDescent="0.3">
      <c r="A92" s="15">
        <v>15.16</v>
      </c>
      <c r="B92" s="14" t="s">
        <v>88</v>
      </c>
      <c r="C92" s="7" t="s">
        <v>159</v>
      </c>
      <c r="D92" s="6" t="s">
        <v>164</v>
      </c>
      <c r="E92" s="6" t="s">
        <v>164</v>
      </c>
      <c r="F92" s="6" t="s">
        <v>162</v>
      </c>
      <c r="G92" s="6" t="s">
        <v>164</v>
      </c>
      <c r="H92" s="7" t="s">
        <v>164</v>
      </c>
      <c r="I92" s="7" t="s">
        <v>160</v>
      </c>
      <c r="J92" s="6" t="s">
        <v>164</v>
      </c>
      <c r="K92" s="6" t="s">
        <v>164</v>
      </c>
      <c r="L92" s="6" t="s">
        <v>162</v>
      </c>
      <c r="M92" s="6" t="s">
        <v>164</v>
      </c>
      <c r="N92" s="6" t="s">
        <v>164</v>
      </c>
    </row>
    <row r="93" spans="1:14" s="17" customFormat="1" ht="30" thickBot="1" x14ac:dyDescent="0.3">
      <c r="A93" s="15">
        <v>15.17</v>
      </c>
      <c r="B93" s="14" t="s">
        <v>89</v>
      </c>
      <c r="C93" s="6" t="s">
        <v>164</v>
      </c>
      <c r="D93" s="6" t="s">
        <v>164</v>
      </c>
      <c r="E93" s="6" t="s">
        <v>164</v>
      </c>
      <c r="F93" s="6" t="s">
        <v>164</v>
      </c>
      <c r="G93" s="6" t="s">
        <v>164</v>
      </c>
      <c r="H93" s="6" t="s">
        <v>160</v>
      </c>
      <c r="I93" s="6" t="s">
        <v>164</v>
      </c>
      <c r="J93" s="6" t="s">
        <v>164</v>
      </c>
      <c r="K93" s="6" t="s">
        <v>164</v>
      </c>
      <c r="L93" s="6" t="s">
        <v>164</v>
      </c>
      <c r="M93" s="6" t="s">
        <v>164</v>
      </c>
      <c r="N93" s="6" t="s">
        <v>159</v>
      </c>
    </row>
    <row r="94" spans="1:14" s="17" customFormat="1" ht="15.75" thickBot="1" x14ac:dyDescent="0.3">
      <c r="A94" s="15">
        <v>15.18</v>
      </c>
      <c r="B94" s="13" t="s">
        <v>90</v>
      </c>
      <c r="C94" s="7" t="s">
        <v>159</v>
      </c>
      <c r="D94" s="6" t="s">
        <v>164</v>
      </c>
      <c r="E94" s="6" t="s">
        <v>164</v>
      </c>
      <c r="F94" s="6" t="s">
        <v>164</v>
      </c>
      <c r="G94" s="6" t="s">
        <v>164</v>
      </c>
      <c r="H94" s="7" t="s">
        <v>164</v>
      </c>
      <c r="I94" s="7" t="s">
        <v>160</v>
      </c>
      <c r="J94" s="6" t="s">
        <v>164</v>
      </c>
      <c r="K94" s="6" t="s">
        <v>164</v>
      </c>
      <c r="L94" s="6" t="s">
        <v>164</v>
      </c>
      <c r="M94" s="6" t="s">
        <v>164</v>
      </c>
      <c r="N94" s="6" t="s">
        <v>164</v>
      </c>
    </row>
    <row r="95" spans="1:14" s="17" customFormat="1" ht="15.75" thickBot="1" x14ac:dyDescent="0.3">
      <c r="A95" s="15">
        <v>15.19</v>
      </c>
      <c r="B95" s="13" t="s">
        <v>91</v>
      </c>
      <c r="C95" s="7" t="s">
        <v>161</v>
      </c>
      <c r="D95" s="6" t="s">
        <v>161</v>
      </c>
      <c r="E95" s="7" t="s">
        <v>162</v>
      </c>
      <c r="F95" s="6" t="s">
        <v>161</v>
      </c>
      <c r="G95" s="7" t="s">
        <v>161</v>
      </c>
      <c r="H95" s="6" t="s">
        <v>160</v>
      </c>
      <c r="I95" s="7" t="s">
        <v>161</v>
      </c>
      <c r="J95" s="6" t="s">
        <v>161</v>
      </c>
      <c r="K95" s="7" t="s">
        <v>162</v>
      </c>
      <c r="L95" s="6" t="s">
        <v>161</v>
      </c>
      <c r="M95" s="7" t="s">
        <v>161</v>
      </c>
      <c r="N95" s="6" t="s">
        <v>159</v>
      </c>
    </row>
    <row r="96" spans="1:14" s="17" customFormat="1" ht="15.75" thickBot="1" x14ac:dyDescent="0.3">
      <c r="A96" s="15">
        <v>15.2</v>
      </c>
      <c r="B96" s="13" t="s">
        <v>92</v>
      </c>
      <c r="C96" s="7" t="s">
        <v>159</v>
      </c>
      <c r="D96" s="6" t="s">
        <v>164</v>
      </c>
      <c r="E96" s="6" t="s">
        <v>164</v>
      </c>
      <c r="F96" s="6" t="s">
        <v>162</v>
      </c>
      <c r="G96" s="6" t="s">
        <v>164</v>
      </c>
      <c r="H96" s="7" t="s">
        <v>164</v>
      </c>
      <c r="I96" s="7" t="s">
        <v>160</v>
      </c>
      <c r="J96" s="6" t="s">
        <v>164</v>
      </c>
      <c r="K96" s="6" t="s">
        <v>164</v>
      </c>
      <c r="L96" s="6" t="s">
        <v>162</v>
      </c>
      <c r="M96" s="6" t="s">
        <v>164</v>
      </c>
      <c r="N96" s="6" t="s">
        <v>164</v>
      </c>
    </row>
    <row r="97" spans="1:14" s="17" customFormat="1" ht="15.75" thickBot="1" x14ac:dyDescent="0.3">
      <c r="A97" s="18">
        <v>15.21</v>
      </c>
      <c r="B97" s="14" t="s">
        <v>94</v>
      </c>
      <c r="C97" s="6" t="s">
        <v>164</v>
      </c>
      <c r="D97" s="6" t="s">
        <v>164</v>
      </c>
      <c r="E97" s="7" t="s">
        <v>162</v>
      </c>
      <c r="F97" s="6" t="s">
        <v>164</v>
      </c>
      <c r="G97" s="6" t="s">
        <v>164</v>
      </c>
      <c r="H97" s="6" t="s">
        <v>160</v>
      </c>
      <c r="I97" s="6" t="s">
        <v>164</v>
      </c>
      <c r="J97" s="6" t="s">
        <v>164</v>
      </c>
      <c r="K97" s="7" t="s">
        <v>162</v>
      </c>
      <c r="L97" s="6" t="s">
        <v>164</v>
      </c>
      <c r="M97" s="6" t="s">
        <v>164</v>
      </c>
      <c r="N97" s="6" t="s">
        <v>159</v>
      </c>
    </row>
    <row r="98" spans="1:14" s="17" customFormat="1" ht="15.75" thickBot="1" x14ac:dyDescent="0.3">
      <c r="A98" s="15">
        <v>15.22</v>
      </c>
      <c r="B98" s="14" t="s">
        <v>95</v>
      </c>
      <c r="C98" s="7" t="s">
        <v>159</v>
      </c>
      <c r="D98" s="6" t="s">
        <v>164</v>
      </c>
      <c r="E98" s="6" t="s">
        <v>164</v>
      </c>
      <c r="F98" s="6" t="s">
        <v>162</v>
      </c>
      <c r="G98" s="6" t="s">
        <v>164</v>
      </c>
      <c r="H98" s="6" t="s">
        <v>164</v>
      </c>
      <c r="I98" s="7" t="s">
        <v>160</v>
      </c>
      <c r="J98" s="6" t="s">
        <v>164</v>
      </c>
      <c r="K98" s="6" t="s">
        <v>164</v>
      </c>
      <c r="L98" s="6" t="s">
        <v>162</v>
      </c>
      <c r="M98" s="6" t="s">
        <v>164</v>
      </c>
      <c r="N98" s="6" t="s">
        <v>164</v>
      </c>
    </row>
    <row r="99" spans="1:14" s="17" customFormat="1" ht="30" thickBot="1" x14ac:dyDescent="0.3">
      <c r="A99" s="15">
        <v>15.23</v>
      </c>
      <c r="B99" s="14" t="s">
        <v>96</v>
      </c>
      <c r="C99" s="6" t="s">
        <v>164</v>
      </c>
      <c r="D99" s="6" t="s">
        <v>164</v>
      </c>
      <c r="E99" s="7" t="s">
        <v>162</v>
      </c>
      <c r="F99" s="6" t="s">
        <v>164</v>
      </c>
      <c r="G99" s="6" t="s">
        <v>164</v>
      </c>
      <c r="H99" s="6" t="s">
        <v>160</v>
      </c>
      <c r="I99" s="6" t="s">
        <v>164</v>
      </c>
      <c r="J99" s="6" t="s">
        <v>164</v>
      </c>
      <c r="K99" s="7" t="s">
        <v>162</v>
      </c>
      <c r="L99" s="6" t="s">
        <v>164</v>
      </c>
      <c r="M99" s="6" t="s">
        <v>164</v>
      </c>
      <c r="N99" s="6" t="s">
        <v>159</v>
      </c>
    </row>
    <row r="100" spans="1:14" s="17" customFormat="1" ht="15.75" thickBot="1" x14ac:dyDescent="0.3">
      <c r="A100" s="15">
        <v>15.25</v>
      </c>
      <c r="B100" s="14" t="s">
        <v>97</v>
      </c>
      <c r="C100" s="6" t="s">
        <v>164</v>
      </c>
      <c r="D100" s="6" t="s">
        <v>164</v>
      </c>
      <c r="E100" s="7" t="s">
        <v>162</v>
      </c>
      <c r="F100" s="6" t="s">
        <v>164</v>
      </c>
      <c r="G100" s="6" t="s">
        <v>164</v>
      </c>
      <c r="H100" s="6" t="s">
        <v>160</v>
      </c>
      <c r="I100" s="6" t="s">
        <v>164</v>
      </c>
      <c r="J100" s="6" t="s">
        <v>164</v>
      </c>
      <c r="K100" s="7" t="s">
        <v>162</v>
      </c>
      <c r="L100" s="6" t="s">
        <v>164</v>
      </c>
      <c r="M100" s="6" t="s">
        <v>164</v>
      </c>
      <c r="N100" s="6" t="s">
        <v>159</v>
      </c>
    </row>
    <row r="101" spans="1:14" s="17" customFormat="1" ht="15.75" thickBot="1" x14ac:dyDescent="0.3">
      <c r="A101" s="15">
        <v>15.26</v>
      </c>
      <c r="B101" s="14" t="s">
        <v>98</v>
      </c>
      <c r="C101" s="7" t="s">
        <v>159</v>
      </c>
      <c r="D101" s="6" t="s">
        <v>164</v>
      </c>
      <c r="E101" s="7" t="s">
        <v>164</v>
      </c>
      <c r="F101" s="6" t="s">
        <v>162</v>
      </c>
      <c r="G101" s="6" t="s">
        <v>164</v>
      </c>
      <c r="H101" s="6" t="s">
        <v>164</v>
      </c>
      <c r="I101" s="7" t="s">
        <v>160</v>
      </c>
      <c r="J101" s="6" t="s">
        <v>164</v>
      </c>
      <c r="K101" s="6" t="s">
        <v>164</v>
      </c>
      <c r="L101" s="6" t="s">
        <v>162</v>
      </c>
      <c r="M101" s="6" t="s">
        <v>164</v>
      </c>
      <c r="N101" s="6" t="s">
        <v>164</v>
      </c>
    </row>
    <row r="102" spans="1:14" s="17" customFormat="1" ht="15.75" thickBot="1" x14ac:dyDescent="0.3">
      <c r="A102" s="15">
        <v>15.27</v>
      </c>
      <c r="B102" s="14" t="s">
        <v>99</v>
      </c>
      <c r="C102" s="7" t="s">
        <v>161</v>
      </c>
      <c r="D102" s="6" t="s">
        <v>161</v>
      </c>
      <c r="E102" s="7" t="s">
        <v>162</v>
      </c>
      <c r="F102" s="6" t="s">
        <v>161</v>
      </c>
      <c r="G102" s="7" t="s">
        <v>161</v>
      </c>
      <c r="H102" s="6" t="s">
        <v>160</v>
      </c>
      <c r="I102" s="7" t="s">
        <v>161</v>
      </c>
      <c r="J102" s="6" t="s">
        <v>161</v>
      </c>
      <c r="K102" s="7" t="s">
        <v>162</v>
      </c>
      <c r="L102" s="6" t="s">
        <v>161</v>
      </c>
      <c r="M102" s="7" t="s">
        <v>161</v>
      </c>
      <c r="N102" s="6" t="s">
        <v>159</v>
      </c>
    </row>
    <row r="103" spans="1:14" s="17" customFormat="1" ht="15.75" thickBot="1" x14ac:dyDescent="0.3">
      <c r="A103" s="15">
        <v>15.29</v>
      </c>
      <c r="B103" s="14" t="s">
        <v>100</v>
      </c>
      <c r="C103" s="7" t="s">
        <v>161</v>
      </c>
      <c r="D103" s="6" t="s">
        <v>161</v>
      </c>
      <c r="E103" s="7" t="s">
        <v>162</v>
      </c>
      <c r="F103" s="6" t="s">
        <v>161</v>
      </c>
      <c r="G103" s="7" t="s">
        <v>161</v>
      </c>
      <c r="H103" s="6" t="s">
        <v>160</v>
      </c>
      <c r="I103" s="7" t="s">
        <v>161</v>
      </c>
      <c r="J103" s="6" t="s">
        <v>161</v>
      </c>
      <c r="K103" s="7" t="s">
        <v>162</v>
      </c>
      <c r="L103" s="6" t="s">
        <v>161</v>
      </c>
      <c r="M103" s="7" t="s">
        <v>161</v>
      </c>
      <c r="N103" s="6" t="s">
        <v>159</v>
      </c>
    </row>
    <row r="104" spans="1:14" s="17" customFormat="1" ht="15.75" thickBot="1" x14ac:dyDescent="0.3">
      <c r="A104" s="15">
        <v>15.3</v>
      </c>
      <c r="B104" s="14" t="s">
        <v>101</v>
      </c>
      <c r="C104" s="7" t="s">
        <v>159</v>
      </c>
      <c r="D104" s="6" t="s">
        <v>161</v>
      </c>
      <c r="E104" s="7" t="s">
        <v>161</v>
      </c>
      <c r="F104" s="6" t="s">
        <v>162</v>
      </c>
      <c r="G104" s="7" t="s">
        <v>161</v>
      </c>
      <c r="H104" s="6" t="s">
        <v>161</v>
      </c>
      <c r="I104" s="7" t="s">
        <v>160</v>
      </c>
      <c r="J104" s="6" t="s">
        <v>161</v>
      </c>
      <c r="K104" s="7" t="s">
        <v>161</v>
      </c>
      <c r="L104" s="6" t="s">
        <v>162</v>
      </c>
      <c r="M104" s="7" t="s">
        <v>161</v>
      </c>
      <c r="N104" s="6" t="s">
        <v>161</v>
      </c>
    </row>
    <row r="105" spans="1:14" s="17" customFormat="1" ht="15.75" thickBot="1" x14ac:dyDescent="0.3">
      <c r="A105" s="15">
        <v>15.32</v>
      </c>
      <c r="B105" s="14" t="s">
        <v>102</v>
      </c>
      <c r="C105" s="6" t="s">
        <v>164</v>
      </c>
      <c r="D105" s="6" t="s">
        <v>164</v>
      </c>
      <c r="E105" s="6" t="s">
        <v>164</v>
      </c>
      <c r="F105" s="6" t="s">
        <v>164</v>
      </c>
      <c r="G105" s="6" t="s">
        <v>164</v>
      </c>
      <c r="H105" s="6" t="s">
        <v>164</v>
      </c>
      <c r="I105" s="7" t="s">
        <v>160</v>
      </c>
      <c r="J105" s="6" t="s">
        <v>164</v>
      </c>
      <c r="K105" s="6" t="s">
        <v>164</v>
      </c>
      <c r="L105" s="6" t="s">
        <v>164</v>
      </c>
      <c r="M105" s="6" t="s">
        <v>164</v>
      </c>
      <c r="N105" s="6" t="s">
        <v>164</v>
      </c>
    </row>
    <row r="106" spans="1:14" s="17" customFormat="1" ht="15.75" thickBot="1" x14ac:dyDescent="0.3">
      <c r="A106" s="15">
        <v>15.33</v>
      </c>
      <c r="B106" s="14" t="s">
        <v>103</v>
      </c>
      <c r="C106" s="6" t="s">
        <v>164</v>
      </c>
      <c r="D106" s="6" t="s">
        <v>164</v>
      </c>
      <c r="E106" s="7" t="s">
        <v>162</v>
      </c>
      <c r="F106" s="6" t="s">
        <v>164</v>
      </c>
      <c r="G106" s="6" t="s">
        <v>164</v>
      </c>
      <c r="H106" s="6" t="s">
        <v>160</v>
      </c>
      <c r="I106" s="6" t="s">
        <v>164</v>
      </c>
      <c r="J106" s="6" t="s">
        <v>164</v>
      </c>
      <c r="K106" s="7" t="s">
        <v>162</v>
      </c>
      <c r="L106" s="6" t="s">
        <v>164</v>
      </c>
      <c r="M106" s="6" t="s">
        <v>164</v>
      </c>
      <c r="N106" s="6" t="s">
        <v>159</v>
      </c>
    </row>
    <row r="107" spans="1:14" s="17" customFormat="1" ht="15.75" thickBot="1" x14ac:dyDescent="0.3">
      <c r="A107" s="15">
        <v>15.34</v>
      </c>
      <c r="B107" s="14" t="s">
        <v>104</v>
      </c>
      <c r="C107" s="7" t="s">
        <v>159</v>
      </c>
      <c r="D107" s="6" t="s">
        <v>164</v>
      </c>
      <c r="E107" s="6" t="s">
        <v>164</v>
      </c>
      <c r="F107" s="6" t="s">
        <v>162</v>
      </c>
      <c r="G107" s="6" t="s">
        <v>164</v>
      </c>
      <c r="H107" s="6" t="s">
        <v>164</v>
      </c>
      <c r="I107" s="7" t="s">
        <v>160</v>
      </c>
      <c r="J107" s="6" t="s">
        <v>164</v>
      </c>
      <c r="K107" s="6" t="s">
        <v>164</v>
      </c>
      <c r="L107" s="6" t="s">
        <v>162</v>
      </c>
      <c r="M107" s="6" t="s">
        <v>164</v>
      </c>
      <c r="N107" s="6" t="s">
        <v>164</v>
      </c>
    </row>
    <row r="108" spans="1:14" s="17" customFormat="1" ht="30" thickBot="1" x14ac:dyDescent="0.3">
      <c r="A108" s="15">
        <v>15.35</v>
      </c>
      <c r="B108" s="14" t="s">
        <v>105</v>
      </c>
      <c r="C108" s="6" t="s">
        <v>164</v>
      </c>
      <c r="D108" s="6" t="s">
        <v>164</v>
      </c>
      <c r="E108" s="7" t="s">
        <v>162</v>
      </c>
      <c r="F108" s="6" t="s">
        <v>164</v>
      </c>
      <c r="G108" s="6" t="s">
        <v>164</v>
      </c>
      <c r="H108" s="6" t="s">
        <v>160</v>
      </c>
      <c r="I108" s="6" t="s">
        <v>164</v>
      </c>
      <c r="J108" s="6" t="s">
        <v>164</v>
      </c>
      <c r="K108" s="7" t="s">
        <v>162</v>
      </c>
      <c r="L108" s="6" t="s">
        <v>164</v>
      </c>
      <c r="M108" s="6" t="s">
        <v>164</v>
      </c>
      <c r="N108" s="6" t="s">
        <v>159</v>
      </c>
    </row>
    <row r="109" spans="1:14" s="17" customFormat="1" ht="15.75" thickBot="1" x14ac:dyDescent="0.3">
      <c r="A109" s="15">
        <v>15.36</v>
      </c>
      <c r="B109" s="14" t="s">
        <v>106</v>
      </c>
      <c r="C109" s="7" t="s">
        <v>159</v>
      </c>
      <c r="D109" s="6" t="s">
        <v>164</v>
      </c>
      <c r="E109" s="6" t="s">
        <v>164</v>
      </c>
      <c r="F109" s="6" t="s">
        <v>162</v>
      </c>
      <c r="G109" s="6" t="s">
        <v>164</v>
      </c>
      <c r="H109" s="6" t="s">
        <v>164</v>
      </c>
      <c r="I109" s="7" t="s">
        <v>160</v>
      </c>
      <c r="J109" s="6" t="s">
        <v>164</v>
      </c>
      <c r="K109" s="6" t="s">
        <v>164</v>
      </c>
      <c r="L109" s="6" t="s">
        <v>162</v>
      </c>
      <c r="M109" s="6" t="s">
        <v>164</v>
      </c>
      <c r="N109" s="6" t="s">
        <v>164</v>
      </c>
    </row>
    <row r="110" spans="1:14" s="17" customFormat="1" ht="15.75" thickBot="1" x14ac:dyDescent="0.3">
      <c r="A110" s="15">
        <v>15.37</v>
      </c>
      <c r="B110" s="14" t="s">
        <v>107</v>
      </c>
      <c r="C110" s="7" t="s">
        <v>161</v>
      </c>
      <c r="D110" s="6" t="s">
        <v>161</v>
      </c>
      <c r="E110" s="7" t="s">
        <v>162</v>
      </c>
      <c r="F110" s="6" t="s">
        <v>161</v>
      </c>
      <c r="G110" s="7" t="s">
        <v>161</v>
      </c>
      <c r="H110" s="6" t="s">
        <v>160</v>
      </c>
      <c r="I110" s="7" t="s">
        <v>161</v>
      </c>
      <c r="J110" s="6" t="s">
        <v>161</v>
      </c>
      <c r="K110" s="7" t="s">
        <v>162</v>
      </c>
      <c r="L110" s="6" t="s">
        <v>161</v>
      </c>
      <c r="M110" s="7" t="s">
        <v>161</v>
      </c>
      <c r="N110" s="6" t="s">
        <v>159</v>
      </c>
    </row>
    <row r="111" spans="1:14" s="17" customFormat="1" ht="15.75" thickBot="1" x14ac:dyDescent="0.3">
      <c r="A111" s="15">
        <v>15.38</v>
      </c>
      <c r="B111" s="14" t="s">
        <v>108</v>
      </c>
      <c r="C111" s="7" t="s">
        <v>159</v>
      </c>
      <c r="D111" s="6" t="s">
        <v>161</v>
      </c>
      <c r="E111" s="7" t="s">
        <v>161</v>
      </c>
      <c r="F111" s="6" t="s">
        <v>162</v>
      </c>
      <c r="G111" s="7" t="s">
        <v>161</v>
      </c>
      <c r="H111" s="6" t="s">
        <v>161</v>
      </c>
      <c r="I111" s="7" t="s">
        <v>160</v>
      </c>
      <c r="J111" s="6" t="s">
        <v>161</v>
      </c>
      <c r="K111" s="7" t="s">
        <v>161</v>
      </c>
      <c r="L111" s="6" t="s">
        <v>162</v>
      </c>
      <c r="M111" s="7" t="s">
        <v>161</v>
      </c>
      <c r="N111" s="6" t="s">
        <v>161</v>
      </c>
    </row>
    <row r="112" spans="1:14" s="17" customFormat="1" ht="15.75" thickBot="1" x14ac:dyDescent="0.3">
      <c r="A112" s="15">
        <v>15.39</v>
      </c>
      <c r="B112" s="14" t="s">
        <v>109</v>
      </c>
      <c r="C112" s="6" t="s">
        <v>164</v>
      </c>
      <c r="D112" s="6" t="s">
        <v>164</v>
      </c>
      <c r="E112" s="6" t="s">
        <v>164</v>
      </c>
      <c r="F112" s="6" t="s">
        <v>164</v>
      </c>
      <c r="G112" s="6" t="s">
        <v>164</v>
      </c>
      <c r="H112" s="6" t="s">
        <v>160</v>
      </c>
      <c r="I112" s="6" t="s">
        <v>164</v>
      </c>
      <c r="J112" s="6" t="s">
        <v>164</v>
      </c>
      <c r="K112" s="6" t="s">
        <v>164</v>
      </c>
      <c r="L112" s="6" t="s">
        <v>164</v>
      </c>
      <c r="M112" s="6" t="s">
        <v>164</v>
      </c>
      <c r="N112" s="6" t="s">
        <v>164</v>
      </c>
    </row>
    <row r="113" spans="1:14" s="17" customFormat="1" ht="15.75" thickBot="1" x14ac:dyDescent="0.3">
      <c r="A113" s="15">
        <v>15.46</v>
      </c>
      <c r="B113" s="14" t="s">
        <v>110</v>
      </c>
      <c r="C113" s="7" t="s">
        <v>159</v>
      </c>
      <c r="D113" s="6" t="s">
        <v>164</v>
      </c>
      <c r="E113" s="6" t="s">
        <v>164</v>
      </c>
      <c r="F113" s="6" t="s">
        <v>162</v>
      </c>
      <c r="G113" s="6" t="s">
        <v>164</v>
      </c>
      <c r="H113" s="6" t="s">
        <v>164</v>
      </c>
      <c r="I113" s="7" t="s">
        <v>160</v>
      </c>
      <c r="J113" s="6" t="s">
        <v>164</v>
      </c>
      <c r="K113" s="6" t="s">
        <v>164</v>
      </c>
      <c r="L113" s="6" t="s">
        <v>162</v>
      </c>
      <c r="M113" s="6" t="s">
        <v>164</v>
      </c>
      <c r="N113" s="6" t="s">
        <v>164</v>
      </c>
    </row>
    <row r="114" spans="1:14" s="17" customFormat="1" ht="15.75" thickBot="1" x14ac:dyDescent="0.3">
      <c r="A114" s="15">
        <v>15.47</v>
      </c>
      <c r="B114" s="14" t="s">
        <v>111</v>
      </c>
      <c r="C114" s="7" t="s">
        <v>161</v>
      </c>
      <c r="D114" s="6" t="s">
        <v>161</v>
      </c>
      <c r="E114" s="7" t="s">
        <v>162</v>
      </c>
      <c r="F114" s="6" t="s">
        <v>161</v>
      </c>
      <c r="G114" s="7" t="s">
        <v>161</v>
      </c>
      <c r="H114" s="6" t="s">
        <v>160</v>
      </c>
      <c r="I114" s="7" t="s">
        <v>161</v>
      </c>
      <c r="J114" s="6" t="s">
        <v>161</v>
      </c>
      <c r="K114" s="7" t="s">
        <v>162</v>
      </c>
      <c r="L114" s="6" t="s">
        <v>161</v>
      </c>
      <c r="M114" s="7" t="s">
        <v>161</v>
      </c>
      <c r="N114" s="6" t="s">
        <v>159</v>
      </c>
    </row>
    <row r="115" spans="1:14" s="17" customFormat="1" ht="30" thickBot="1" x14ac:dyDescent="0.3">
      <c r="A115" s="15">
        <v>15.49</v>
      </c>
      <c r="B115" s="14" t="s">
        <v>112</v>
      </c>
      <c r="C115" s="6" t="s">
        <v>164</v>
      </c>
      <c r="D115" s="6" t="s">
        <v>164</v>
      </c>
      <c r="E115" s="6" t="s">
        <v>164</v>
      </c>
      <c r="F115" s="6" t="s">
        <v>164</v>
      </c>
      <c r="G115" s="6" t="s">
        <v>164</v>
      </c>
      <c r="H115" s="6" t="s">
        <v>160</v>
      </c>
      <c r="I115" s="6" t="s">
        <v>164</v>
      </c>
      <c r="J115" s="6" t="s">
        <v>164</v>
      </c>
      <c r="K115" s="6" t="s">
        <v>164</v>
      </c>
      <c r="L115" s="6" t="s">
        <v>164</v>
      </c>
      <c r="M115" s="6" t="s">
        <v>164</v>
      </c>
      <c r="N115" s="6" t="s">
        <v>164</v>
      </c>
    </row>
    <row r="116" spans="1:14" s="17" customFormat="1" ht="30" thickBot="1" x14ac:dyDescent="0.3">
      <c r="A116" s="15">
        <v>15.55</v>
      </c>
      <c r="B116" s="14" t="s">
        <v>113</v>
      </c>
      <c r="C116" s="6" t="s">
        <v>164</v>
      </c>
      <c r="D116" s="6" t="s">
        <v>164</v>
      </c>
      <c r="E116" s="7" t="s">
        <v>162</v>
      </c>
      <c r="F116" s="6" t="s">
        <v>164</v>
      </c>
      <c r="G116" s="6" t="s">
        <v>164</v>
      </c>
      <c r="H116" s="6" t="s">
        <v>160</v>
      </c>
      <c r="I116" s="6" t="s">
        <v>164</v>
      </c>
      <c r="J116" s="6" t="s">
        <v>164</v>
      </c>
      <c r="K116" s="7" t="s">
        <v>162</v>
      </c>
      <c r="L116" s="6" t="s">
        <v>164</v>
      </c>
      <c r="M116" s="6" t="s">
        <v>164</v>
      </c>
      <c r="N116" s="6" t="s">
        <v>159</v>
      </c>
    </row>
    <row r="117" spans="1:14" s="17" customFormat="1" ht="15.75" thickBot="1" x14ac:dyDescent="0.3">
      <c r="A117" s="15">
        <v>15.56</v>
      </c>
      <c r="B117" s="14" t="s">
        <v>114</v>
      </c>
      <c r="C117" s="7" t="s">
        <v>159</v>
      </c>
      <c r="D117" s="6" t="s">
        <v>161</v>
      </c>
      <c r="E117" s="7" t="s">
        <v>161</v>
      </c>
      <c r="F117" s="6" t="s">
        <v>162</v>
      </c>
      <c r="G117" s="7" t="s">
        <v>161</v>
      </c>
      <c r="H117" s="6" t="s">
        <v>161</v>
      </c>
      <c r="I117" s="7" t="s">
        <v>160</v>
      </c>
      <c r="J117" s="6" t="s">
        <v>161</v>
      </c>
      <c r="K117" s="7" t="s">
        <v>161</v>
      </c>
      <c r="L117" s="6" t="s">
        <v>162</v>
      </c>
      <c r="M117" s="7" t="s">
        <v>161</v>
      </c>
      <c r="N117" s="6" t="s">
        <v>161</v>
      </c>
    </row>
    <row r="118" spans="1:14" s="17" customFormat="1" ht="15.75" thickBot="1" x14ac:dyDescent="0.3">
      <c r="A118" s="15">
        <v>15.57</v>
      </c>
      <c r="B118" s="14" t="s">
        <v>115</v>
      </c>
      <c r="C118" s="6" t="s">
        <v>164</v>
      </c>
      <c r="D118" s="6" t="s">
        <v>164</v>
      </c>
      <c r="E118" s="6" t="s">
        <v>164</v>
      </c>
      <c r="F118" s="6" t="s">
        <v>164</v>
      </c>
      <c r="G118" s="6" t="s">
        <v>164</v>
      </c>
      <c r="H118" s="6" t="s">
        <v>160</v>
      </c>
      <c r="I118" s="6" t="s">
        <v>164</v>
      </c>
      <c r="J118" s="6" t="s">
        <v>164</v>
      </c>
      <c r="K118" s="6" t="s">
        <v>164</v>
      </c>
      <c r="L118" s="6" t="s">
        <v>164</v>
      </c>
      <c r="M118" s="6" t="s">
        <v>164</v>
      </c>
      <c r="N118" s="6" t="s">
        <v>164</v>
      </c>
    </row>
    <row r="119" spans="1:14" s="17" customFormat="1" ht="15.75" thickBot="1" x14ac:dyDescent="0.3">
      <c r="A119" s="15">
        <v>15.58</v>
      </c>
      <c r="B119" s="14" t="s">
        <v>116</v>
      </c>
      <c r="C119" s="7" t="s">
        <v>159</v>
      </c>
      <c r="D119" s="6" t="s">
        <v>161</v>
      </c>
      <c r="E119" s="7" t="s">
        <v>161</v>
      </c>
      <c r="F119" s="6" t="s">
        <v>162</v>
      </c>
      <c r="G119" s="7" t="s">
        <v>161</v>
      </c>
      <c r="H119" s="6" t="s">
        <v>161</v>
      </c>
      <c r="I119" s="7" t="s">
        <v>160</v>
      </c>
      <c r="J119" s="6" t="s">
        <v>161</v>
      </c>
      <c r="K119" s="7" t="s">
        <v>161</v>
      </c>
      <c r="L119" s="6" t="s">
        <v>162</v>
      </c>
      <c r="M119" s="7" t="s">
        <v>161</v>
      </c>
      <c r="N119" s="6" t="s">
        <v>161</v>
      </c>
    </row>
    <row r="120" spans="1:14" s="17" customFormat="1" ht="30" thickBot="1" x14ac:dyDescent="0.3">
      <c r="A120" s="15">
        <v>15.59</v>
      </c>
      <c r="B120" s="14" t="s">
        <v>117</v>
      </c>
      <c r="C120" s="7" t="s">
        <v>161</v>
      </c>
      <c r="D120" s="6" t="s">
        <v>161</v>
      </c>
      <c r="E120" s="7" t="s">
        <v>162</v>
      </c>
      <c r="F120" s="6" t="s">
        <v>161</v>
      </c>
      <c r="G120" s="7" t="s">
        <v>161</v>
      </c>
      <c r="H120" s="6" t="s">
        <v>160</v>
      </c>
      <c r="I120" s="7" t="s">
        <v>161</v>
      </c>
      <c r="J120" s="6" t="s">
        <v>161</v>
      </c>
      <c r="K120" s="7" t="s">
        <v>162</v>
      </c>
      <c r="L120" s="6" t="s">
        <v>161</v>
      </c>
      <c r="M120" s="7" t="s">
        <v>161</v>
      </c>
      <c r="N120" s="6" t="s">
        <v>159</v>
      </c>
    </row>
    <row r="121" spans="1:14" s="17" customFormat="1" ht="15.75" thickBot="1" x14ac:dyDescent="0.3">
      <c r="A121" s="15">
        <v>15.6</v>
      </c>
      <c r="B121" s="14" t="s">
        <v>118</v>
      </c>
      <c r="C121" s="6" t="s">
        <v>164</v>
      </c>
      <c r="D121" s="6" t="s">
        <v>164</v>
      </c>
      <c r="E121" s="6" t="s">
        <v>164</v>
      </c>
      <c r="F121" s="6" t="s">
        <v>164</v>
      </c>
      <c r="G121" s="6" t="s">
        <v>164</v>
      </c>
      <c r="H121" s="6" t="s">
        <v>164</v>
      </c>
      <c r="I121" s="7" t="s">
        <v>160</v>
      </c>
      <c r="J121" s="6" t="s">
        <v>164</v>
      </c>
      <c r="K121" s="6" t="s">
        <v>164</v>
      </c>
      <c r="L121" s="6" t="s">
        <v>164</v>
      </c>
      <c r="M121" s="6" t="s">
        <v>164</v>
      </c>
      <c r="N121" s="6" t="s">
        <v>164</v>
      </c>
    </row>
    <row r="122" spans="1:14" s="17" customFormat="1" ht="15.75" thickBot="1" x14ac:dyDescent="0.3">
      <c r="A122" s="15">
        <v>15.62</v>
      </c>
      <c r="B122" s="14" t="s">
        <v>119</v>
      </c>
      <c r="C122" s="6" t="s">
        <v>164</v>
      </c>
      <c r="D122" s="6" t="s">
        <v>164</v>
      </c>
      <c r="E122" s="6" t="s">
        <v>164</v>
      </c>
      <c r="F122" s="6" t="s">
        <v>164</v>
      </c>
      <c r="G122" s="6" t="s">
        <v>164</v>
      </c>
      <c r="H122" s="6" t="s">
        <v>164</v>
      </c>
      <c r="I122" s="7" t="s">
        <v>160</v>
      </c>
      <c r="J122" s="6" t="s">
        <v>164</v>
      </c>
      <c r="K122" s="6" t="s">
        <v>164</v>
      </c>
      <c r="L122" s="6" t="s">
        <v>164</v>
      </c>
      <c r="M122" s="6" t="s">
        <v>164</v>
      </c>
      <c r="N122" s="6" t="s">
        <v>164</v>
      </c>
    </row>
    <row r="123" spans="1:14" s="17" customFormat="1" ht="30" thickBot="1" x14ac:dyDescent="0.3">
      <c r="A123" s="15">
        <v>15.67</v>
      </c>
      <c r="B123" s="14" t="s">
        <v>166</v>
      </c>
      <c r="C123" s="7" t="s">
        <v>161</v>
      </c>
      <c r="D123" s="6" t="s">
        <v>161</v>
      </c>
      <c r="E123" s="7" t="s">
        <v>162</v>
      </c>
      <c r="F123" s="6" t="s">
        <v>161</v>
      </c>
      <c r="G123" s="7" t="s">
        <v>161</v>
      </c>
      <c r="H123" s="6" t="s">
        <v>160</v>
      </c>
      <c r="I123" s="7" t="s">
        <v>161</v>
      </c>
      <c r="J123" s="6" t="s">
        <v>161</v>
      </c>
      <c r="K123" s="7" t="s">
        <v>162</v>
      </c>
      <c r="L123" s="6" t="s">
        <v>161</v>
      </c>
      <c r="M123" s="7" t="s">
        <v>161</v>
      </c>
      <c r="N123" s="6" t="s">
        <v>159</v>
      </c>
    </row>
    <row r="124" spans="1:14" s="17" customFormat="1" ht="30" thickBot="1" x14ac:dyDescent="0.3">
      <c r="A124" s="15">
        <v>15.68</v>
      </c>
      <c r="B124" s="14" t="s">
        <v>120</v>
      </c>
      <c r="C124" s="7" t="s">
        <v>159</v>
      </c>
      <c r="D124" s="6" t="s">
        <v>161</v>
      </c>
      <c r="E124" s="7" t="s">
        <v>161</v>
      </c>
      <c r="F124" s="6" t="s">
        <v>162</v>
      </c>
      <c r="G124" s="7" t="s">
        <v>161</v>
      </c>
      <c r="H124" s="6" t="s">
        <v>161</v>
      </c>
      <c r="I124" s="7" t="s">
        <v>160</v>
      </c>
      <c r="J124" s="6" t="s">
        <v>161</v>
      </c>
      <c r="K124" s="7" t="s">
        <v>161</v>
      </c>
      <c r="L124" s="6" t="s">
        <v>162</v>
      </c>
      <c r="M124" s="7" t="s">
        <v>161</v>
      </c>
      <c r="N124" s="6" t="s">
        <v>161</v>
      </c>
    </row>
    <row r="125" spans="1:14" s="17" customFormat="1" ht="30" thickBot="1" x14ac:dyDescent="0.3">
      <c r="A125" s="15">
        <v>15.69</v>
      </c>
      <c r="B125" s="14" t="s">
        <v>121</v>
      </c>
      <c r="C125" s="7" t="s">
        <v>161</v>
      </c>
      <c r="D125" s="6" t="s">
        <v>161</v>
      </c>
      <c r="E125" s="7" t="s">
        <v>162</v>
      </c>
      <c r="F125" s="6" t="s">
        <v>161</v>
      </c>
      <c r="G125" s="7" t="s">
        <v>161</v>
      </c>
      <c r="H125" s="6" t="s">
        <v>160</v>
      </c>
      <c r="I125" s="7" t="s">
        <v>161</v>
      </c>
      <c r="J125" s="6" t="s">
        <v>161</v>
      </c>
      <c r="K125" s="7" t="s">
        <v>162</v>
      </c>
      <c r="L125" s="6" t="s">
        <v>161</v>
      </c>
      <c r="M125" s="7" t="s">
        <v>161</v>
      </c>
      <c r="N125" s="6" t="s">
        <v>159</v>
      </c>
    </row>
    <row r="126" spans="1:14" s="17" customFormat="1" ht="30" thickBot="1" x14ac:dyDescent="0.3">
      <c r="A126" s="15">
        <v>15.7</v>
      </c>
      <c r="B126" s="14" t="s">
        <v>122</v>
      </c>
      <c r="C126" s="7" t="s">
        <v>159</v>
      </c>
      <c r="D126" s="6" t="s">
        <v>161</v>
      </c>
      <c r="E126" s="7" t="s">
        <v>161</v>
      </c>
      <c r="F126" s="6" t="s">
        <v>162</v>
      </c>
      <c r="G126" s="7" t="s">
        <v>161</v>
      </c>
      <c r="H126" s="6" t="s">
        <v>161</v>
      </c>
      <c r="I126" s="7" t="s">
        <v>160</v>
      </c>
      <c r="J126" s="6" t="s">
        <v>161</v>
      </c>
      <c r="K126" s="7" t="s">
        <v>161</v>
      </c>
      <c r="L126" s="6" t="s">
        <v>162</v>
      </c>
      <c r="M126" s="7" t="s">
        <v>161</v>
      </c>
      <c r="N126" s="6" t="s">
        <v>161</v>
      </c>
    </row>
    <row r="127" spans="1:14" s="17" customFormat="1" ht="15.75" thickBot="1" x14ac:dyDescent="0.3">
      <c r="A127" s="15">
        <v>15.71</v>
      </c>
      <c r="B127" s="14" t="s">
        <v>123</v>
      </c>
      <c r="C127" s="6" t="s">
        <v>164</v>
      </c>
      <c r="D127" s="6" t="s">
        <v>164</v>
      </c>
      <c r="E127" s="7" t="s">
        <v>162</v>
      </c>
      <c r="F127" s="6" t="s">
        <v>164</v>
      </c>
      <c r="G127" s="6" t="s">
        <v>164</v>
      </c>
      <c r="H127" s="6" t="s">
        <v>160</v>
      </c>
      <c r="I127" s="6" t="s">
        <v>164</v>
      </c>
      <c r="J127" s="6" t="s">
        <v>164</v>
      </c>
      <c r="K127" s="7" t="s">
        <v>162</v>
      </c>
      <c r="L127" s="6" t="s">
        <v>164</v>
      </c>
      <c r="M127" s="6" t="s">
        <v>164</v>
      </c>
      <c r="N127" s="6" t="s">
        <v>159</v>
      </c>
    </row>
    <row r="128" spans="1:14" s="17" customFormat="1" ht="15.75" thickBot="1" x14ac:dyDescent="0.3">
      <c r="A128" s="16">
        <v>16.100000000000001</v>
      </c>
      <c r="B128" s="14" t="s">
        <v>124</v>
      </c>
      <c r="C128" s="7" t="s">
        <v>159</v>
      </c>
      <c r="D128" s="6" t="s">
        <v>161</v>
      </c>
      <c r="E128" s="7" t="s">
        <v>161</v>
      </c>
      <c r="F128" s="6" t="s">
        <v>162</v>
      </c>
      <c r="G128" s="7" t="s">
        <v>161</v>
      </c>
      <c r="H128" s="6" t="s">
        <v>161</v>
      </c>
      <c r="I128" s="7" t="s">
        <v>160</v>
      </c>
      <c r="J128" s="6" t="s">
        <v>161</v>
      </c>
      <c r="K128" s="7" t="s">
        <v>161</v>
      </c>
      <c r="L128" s="6" t="s">
        <v>163</v>
      </c>
      <c r="M128" s="7" t="s">
        <v>161</v>
      </c>
      <c r="N128" s="6" t="s">
        <v>161</v>
      </c>
    </row>
    <row r="129" spans="1:14" s="17" customFormat="1" ht="15.75" thickBot="1" x14ac:dyDescent="0.3">
      <c r="A129" s="16">
        <v>16.2</v>
      </c>
      <c r="B129" s="14" t="s">
        <v>125</v>
      </c>
      <c r="C129" s="6" t="s">
        <v>164</v>
      </c>
      <c r="D129" s="6" t="s">
        <v>164</v>
      </c>
      <c r="E129" s="7" t="s">
        <v>162</v>
      </c>
      <c r="F129" s="6" t="s">
        <v>164</v>
      </c>
      <c r="G129" s="6" t="s">
        <v>164</v>
      </c>
      <c r="H129" s="6" t="s">
        <v>160</v>
      </c>
      <c r="I129" s="7" t="s">
        <v>164</v>
      </c>
      <c r="J129" s="6" t="s">
        <v>164</v>
      </c>
      <c r="K129" s="7" t="s">
        <v>162</v>
      </c>
      <c r="L129" s="6" t="s">
        <v>164</v>
      </c>
      <c r="M129" s="6" t="s">
        <v>164</v>
      </c>
      <c r="N129" s="6" t="s">
        <v>159</v>
      </c>
    </row>
    <row r="130" spans="1:14" s="17" customFormat="1" ht="30" thickBot="1" x14ac:dyDescent="0.3">
      <c r="A130" s="16">
        <v>16.3</v>
      </c>
      <c r="B130" s="14" t="s">
        <v>126</v>
      </c>
      <c r="C130" s="7" t="s">
        <v>159</v>
      </c>
      <c r="D130" s="6" t="s">
        <v>161</v>
      </c>
      <c r="E130" s="7" t="s">
        <v>161</v>
      </c>
      <c r="F130" s="6" t="s">
        <v>162</v>
      </c>
      <c r="G130" s="7" t="s">
        <v>161</v>
      </c>
      <c r="H130" s="6" t="s">
        <v>161</v>
      </c>
      <c r="I130" s="7" t="s">
        <v>160</v>
      </c>
      <c r="J130" s="6" t="s">
        <v>161</v>
      </c>
      <c r="K130" s="7" t="s">
        <v>161</v>
      </c>
      <c r="L130" s="6" t="s">
        <v>162</v>
      </c>
      <c r="M130" s="7" t="s">
        <v>161</v>
      </c>
      <c r="N130" s="6" t="s">
        <v>161</v>
      </c>
    </row>
    <row r="131" spans="1:14" s="17" customFormat="1" ht="15.75" thickBot="1" x14ac:dyDescent="0.3">
      <c r="A131" s="16">
        <v>16.399999999999999</v>
      </c>
      <c r="B131" s="14" t="s">
        <v>127</v>
      </c>
      <c r="C131" s="7" t="s">
        <v>161</v>
      </c>
      <c r="D131" s="6" t="s">
        <v>161</v>
      </c>
      <c r="E131" s="7" t="s">
        <v>162</v>
      </c>
      <c r="F131" s="6" t="s">
        <v>161</v>
      </c>
      <c r="G131" s="7" t="s">
        <v>161</v>
      </c>
      <c r="H131" s="6" t="s">
        <v>160</v>
      </c>
      <c r="I131" s="7" t="s">
        <v>161</v>
      </c>
      <c r="J131" s="6" t="s">
        <v>161</v>
      </c>
      <c r="K131" s="7" t="s">
        <v>162</v>
      </c>
      <c r="L131" s="6" t="s">
        <v>161</v>
      </c>
      <c r="M131" s="7" t="s">
        <v>161</v>
      </c>
      <c r="N131" s="6" t="s">
        <v>159</v>
      </c>
    </row>
    <row r="132" spans="1:14" s="17" customFormat="1" ht="15.75" thickBot="1" x14ac:dyDescent="0.3">
      <c r="A132" s="16">
        <v>16.5</v>
      </c>
      <c r="B132" s="14" t="s">
        <v>128</v>
      </c>
      <c r="C132" s="7" t="s">
        <v>159</v>
      </c>
      <c r="D132" s="6" t="s">
        <v>164</v>
      </c>
      <c r="E132" s="6" t="s">
        <v>164</v>
      </c>
      <c r="F132" s="6" t="s">
        <v>164</v>
      </c>
      <c r="G132" s="6" t="s">
        <v>164</v>
      </c>
      <c r="H132" s="6" t="s">
        <v>164</v>
      </c>
      <c r="I132" s="7" t="s">
        <v>160</v>
      </c>
      <c r="J132" s="6" t="s">
        <v>164</v>
      </c>
      <c r="K132" s="6" t="s">
        <v>164</v>
      </c>
      <c r="L132" s="6" t="s">
        <v>164</v>
      </c>
      <c r="M132" s="6" t="s">
        <v>164</v>
      </c>
      <c r="N132" s="6" t="s">
        <v>164</v>
      </c>
    </row>
    <row r="133" spans="1:14" s="17" customFormat="1" ht="30" thickBot="1" x14ac:dyDescent="0.3">
      <c r="A133" s="16">
        <v>16.600000000000001</v>
      </c>
      <c r="B133" s="14" t="s">
        <v>129</v>
      </c>
      <c r="C133" s="7" t="s">
        <v>161</v>
      </c>
      <c r="D133" s="6" t="s">
        <v>161</v>
      </c>
      <c r="E133" s="7" t="s">
        <v>162</v>
      </c>
      <c r="F133" s="6" t="s">
        <v>161</v>
      </c>
      <c r="G133" s="7" t="s">
        <v>161</v>
      </c>
      <c r="H133" s="6" t="s">
        <v>160</v>
      </c>
      <c r="I133" s="7" t="s">
        <v>161</v>
      </c>
      <c r="J133" s="6" t="s">
        <v>161</v>
      </c>
      <c r="K133" s="7" t="s">
        <v>162</v>
      </c>
      <c r="L133" s="6" t="s">
        <v>161</v>
      </c>
      <c r="M133" s="7" t="s">
        <v>161</v>
      </c>
      <c r="N133" s="6" t="s">
        <v>159</v>
      </c>
    </row>
    <row r="134" spans="1:14" s="17" customFormat="1" ht="15.75" thickBot="1" x14ac:dyDescent="0.3">
      <c r="A134" s="16">
        <v>16.7</v>
      </c>
      <c r="B134" s="14" t="s">
        <v>130</v>
      </c>
      <c r="C134" s="7" t="s">
        <v>159</v>
      </c>
      <c r="D134" s="6" t="s">
        <v>161</v>
      </c>
      <c r="E134" s="7" t="s">
        <v>161</v>
      </c>
      <c r="F134" s="6" t="s">
        <v>162</v>
      </c>
      <c r="G134" s="7" t="s">
        <v>161</v>
      </c>
      <c r="H134" s="6" t="s">
        <v>161</v>
      </c>
      <c r="I134" s="7" t="s">
        <v>160</v>
      </c>
      <c r="J134" s="6" t="s">
        <v>161</v>
      </c>
      <c r="K134" s="7" t="s">
        <v>161</v>
      </c>
      <c r="L134" s="6" t="s">
        <v>162</v>
      </c>
      <c r="M134" s="7" t="s">
        <v>161</v>
      </c>
      <c r="N134" s="6" t="s">
        <v>161</v>
      </c>
    </row>
    <row r="135" spans="1:14" s="17" customFormat="1" ht="15.75" thickBot="1" x14ac:dyDescent="0.3">
      <c r="A135" s="16">
        <v>16.8</v>
      </c>
      <c r="B135" s="14" t="s">
        <v>131</v>
      </c>
      <c r="C135" s="7" t="s">
        <v>161</v>
      </c>
      <c r="D135" s="6" t="s">
        <v>161</v>
      </c>
      <c r="E135" s="7" t="s">
        <v>162</v>
      </c>
      <c r="F135" s="6" t="s">
        <v>161</v>
      </c>
      <c r="G135" s="7" t="s">
        <v>161</v>
      </c>
      <c r="H135" s="6" t="s">
        <v>160</v>
      </c>
      <c r="I135" s="7" t="s">
        <v>161</v>
      </c>
      <c r="J135" s="6" t="s">
        <v>161</v>
      </c>
      <c r="K135" s="7" t="s">
        <v>162</v>
      </c>
      <c r="L135" s="6" t="s">
        <v>161</v>
      </c>
      <c r="M135" s="7" t="s">
        <v>161</v>
      </c>
      <c r="N135" s="6" t="s">
        <v>159</v>
      </c>
    </row>
    <row r="136" spans="1:14" s="17" customFormat="1" ht="15.75" thickBot="1" x14ac:dyDescent="0.3">
      <c r="A136" s="16">
        <v>16.899999999999999</v>
      </c>
      <c r="B136" s="14" t="s">
        <v>132</v>
      </c>
      <c r="C136" s="7" t="s">
        <v>159</v>
      </c>
      <c r="D136" s="6" t="s">
        <v>161</v>
      </c>
      <c r="E136" s="7" t="s">
        <v>161</v>
      </c>
      <c r="F136" s="6" t="s">
        <v>162</v>
      </c>
      <c r="G136" s="7" t="s">
        <v>161</v>
      </c>
      <c r="H136" s="6" t="s">
        <v>161</v>
      </c>
      <c r="I136" s="7" t="s">
        <v>160</v>
      </c>
      <c r="J136" s="6" t="s">
        <v>161</v>
      </c>
      <c r="K136" s="7" t="s">
        <v>161</v>
      </c>
      <c r="L136" s="6" t="s">
        <v>162</v>
      </c>
      <c r="M136" s="7" t="s">
        <v>161</v>
      </c>
      <c r="N136" s="6" t="s">
        <v>161</v>
      </c>
    </row>
    <row r="137" spans="1:14" s="17" customFormat="1" ht="15.75" thickBot="1" x14ac:dyDescent="0.3">
      <c r="A137" s="15">
        <v>16.100000000000001</v>
      </c>
      <c r="B137" s="14" t="s">
        <v>133</v>
      </c>
      <c r="C137" s="7" t="s">
        <v>161</v>
      </c>
      <c r="D137" s="6" t="s">
        <v>161</v>
      </c>
      <c r="E137" s="7" t="s">
        <v>162</v>
      </c>
      <c r="F137" s="6" t="s">
        <v>161</v>
      </c>
      <c r="G137" s="7" t="s">
        <v>161</v>
      </c>
      <c r="H137" s="6" t="s">
        <v>160</v>
      </c>
      <c r="I137" s="7" t="s">
        <v>161</v>
      </c>
      <c r="J137" s="6" t="s">
        <v>161</v>
      </c>
      <c r="K137" s="7" t="s">
        <v>162</v>
      </c>
      <c r="L137" s="6" t="s">
        <v>161</v>
      </c>
      <c r="M137" s="7" t="s">
        <v>161</v>
      </c>
      <c r="N137" s="6" t="s">
        <v>159</v>
      </c>
    </row>
    <row r="138" spans="1:14" s="17" customFormat="1" ht="30" thickBot="1" x14ac:dyDescent="0.3">
      <c r="A138" s="15">
        <v>16.11</v>
      </c>
      <c r="B138" s="14" t="s">
        <v>134</v>
      </c>
      <c r="C138" s="7" t="s">
        <v>159</v>
      </c>
      <c r="D138" s="6" t="s">
        <v>161</v>
      </c>
      <c r="E138" s="7" t="s">
        <v>161</v>
      </c>
      <c r="F138" s="6" t="s">
        <v>162</v>
      </c>
      <c r="G138" s="7" t="s">
        <v>161</v>
      </c>
      <c r="H138" s="6" t="s">
        <v>161</v>
      </c>
      <c r="I138" s="7" t="s">
        <v>160</v>
      </c>
      <c r="J138" s="6" t="s">
        <v>161</v>
      </c>
      <c r="K138" s="7" t="s">
        <v>161</v>
      </c>
      <c r="L138" s="6" t="s">
        <v>162</v>
      </c>
      <c r="M138" s="7" t="s">
        <v>161</v>
      </c>
      <c r="N138" s="6" t="s">
        <v>161</v>
      </c>
    </row>
    <row r="139" spans="1:14" s="17" customFormat="1" ht="30" thickBot="1" x14ac:dyDescent="0.3">
      <c r="A139" s="15">
        <v>16.12</v>
      </c>
      <c r="B139" s="14" t="s">
        <v>135</v>
      </c>
      <c r="C139" s="7" t="s">
        <v>161</v>
      </c>
      <c r="D139" s="6" t="s">
        <v>161</v>
      </c>
      <c r="E139" s="7" t="s">
        <v>162</v>
      </c>
      <c r="F139" s="6" t="s">
        <v>161</v>
      </c>
      <c r="G139" s="7" t="s">
        <v>161</v>
      </c>
      <c r="H139" s="6" t="s">
        <v>160</v>
      </c>
      <c r="I139" s="7" t="s">
        <v>161</v>
      </c>
      <c r="J139" s="6" t="s">
        <v>161</v>
      </c>
      <c r="K139" s="7" t="s">
        <v>162</v>
      </c>
      <c r="L139" s="6" t="s">
        <v>161</v>
      </c>
      <c r="M139" s="7" t="s">
        <v>161</v>
      </c>
      <c r="N139" s="6" t="s">
        <v>159</v>
      </c>
    </row>
    <row r="140" spans="1:14" s="17" customFormat="1" ht="30" thickBot="1" x14ac:dyDescent="0.3">
      <c r="A140" s="15">
        <v>16.13</v>
      </c>
      <c r="B140" s="14" t="s">
        <v>136</v>
      </c>
      <c r="C140" s="7" t="s">
        <v>159</v>
      </c>
      <c r="D140" s="6" t="s">
        <v>161</v>
      </c>
      <c r="E140" s="7" t="s">
        <v>161</v>
      </c>
      <c r="F140" s="6" t="s">
        <v>162</v>
      </c>
      <c r="G140" s="7" t="s">
        <v>161</v>
      </c>
      <c r="H140" s="6" t="s">
        <v>161</v>
      </c>
      <c r="I140" s="7" t="s">
        <v>160</v>
      </c>
      <c r="J140" s="6" t="s">
        <v>161</v>
      </c>
      <c r="K140" s="7" t="s">
        <v>161</v>
      </c>
      <c r="L140" s="6" t="s">
        <v>162</v>
      </c>
      <c r="M140" s="7" t="s">
        <v>161</v>
      </c>
      <c r="N140" s="6" t="s">
        <v>161</v>
      </c>
    </row>
    <row r="141" spans="1:14" s="17" customFormat="1" ht="30" thickBot="1" x14ac:dyDescent="0.3">
      <c r="A141" s="15">
        <v>16.14</v>
      </c>
      <c r="B141" s="14" t="s">
        <v>137</v>
      </c>
      <c r="C141" s="7" t="s">
        <v>161</v>
      </c>
      <c r="D141" s="6" t="s">
        <v>161</v>
      </c>
      <c r="E141" s="7" t="s">
        <v>162</v>
      </c>
      <c r="F141" s="6" t="s">
        <v>161</v>
      </c>
      <c r="G141" s="7" t="s">
        <v>161</v>
      </c>
      <c r="H141" s="6" t="s">
        <v>160</v>
      </c>
      <c r="I141" s="7" t="s">
        <v>161</v>
      </c>
      <c r="J141" s="6" t="s">
        <v>161</v>
      </c>
      <c r="K141" s="7" t="s">
        <v>162</v>
      </c>
      <c r="L141" s="6" t="s">
        <v>161</v>
      </c>
      <c r="M141" s="7" t="s">
        <v>161</v>
      </c>
      <c r="N141" s="6" t="s">
        <v>159</v>
      </c>
    </row>
    <row r="142" spans="1:14" s="17" customFormat="1" ht="30" thickBot="1" x14ac:dyDescent="0.3">
      <c r="A142" s="15">
        <v>16.149999999999999</v>
      </c>
      <c r="B142" s="14" t="s">
        <v>138</v>
      </c>
      <c r="C142" s="7" t="s">
        <v>159</v>
      </c>
      <c r="D142" s="6" t="s">
        <v>161</v>
      </c>
      <c r="E142" s="7" t="s">
        <v>161</v>
      </c>
      <c r="F142" s="6" t="s">
        <v>162</v>
      </c>
      <c r="G142" s="7" t="s">
        <v>161</v>
      </c>
      <c r="H142" s="6" t="s">
        <v>161</v>
      </c>
      <c r="I142" s="7" t="s">
        <v>160</v>
      </c>
      <c r="J142" s="6" t="s">
        <v>161</v>
      </c>
      <c r="K142" s="7" t="s">
        <v>161</v>
      </c>
      <c r="L142" s="6" t="s">
        <v>162</v>
      </c>
      <c r="M142" s="7" t="s">
        <v>161</v>
      </c>
      <c r="N142" s="6" t="s">
        <v>161</v>
      </c>
    </row>
    <row r="143" spans="1:14" s="17" customFormat="1" ht="15.75" thickBot="1" x14ac:dyDescent="0.3">
      <c r="A143" s="15">
        <v>16.16</v>
      </c>
      <c r="B143" s="14" t="s">
        <v>139</v>
      </c>
      <c r="C143" s="7" t="s">
        <v>161</v>
      </c>
      <c r="D143" s="6" t="s">
        <v>161</v>
      </c>
      <c r="E143" s="7" t="s">
        <v>162</v>
      </c>
      <c r="F143" s="6" t="s">
        <v>161</v>
      </c>
      <c r="G143" s="7" t="s">
        <v>161</v>
      </c>
      <c r="H143" s="6" t="s">
        <v>160</v>
      </c>
      <c r="I143" s="7" t="s">
        <v>161</v>
      </c>
      <c r="J143" s="6" t="s">
        <v>161</v>
      </c>
      <c r="K143" s="7" t="s">
        <v>162</v>
      </c>
      <c r="L143" s="6" t="s">
        <v>161</v>
      </c>
      <c r="M143" s="7" t="s">
        <v>161</v>
      </c>
      <c r="N143" s="6" t="s">
        <v>159</v>
      </c>
    </row>
    <row r="144" spans="1:14" s="17" customFormat="1" ht="15.75" thickBot="1" x14ac:dyDescent="0.3">
      <c r="A144" s="15">
        <v>16.170000000000002</v>
      </c>
      <c r="B144" s="14" t="s">
        <v>140</v>
      </c>
      <c r="C144" s="7" t="s">
        <v>159</v>
      </c>
      <c r="D144" s="6" t="s">
        <v>161</v>
      </c>
      <c r="E144" s="7" t="s">
        <v>161</v>
      </c>
      <c r="F144" s="6" t="s">
        <v>162</v>
      </c>
      <c r="G144" s="7" t="s">
        <v>161</v>
      </c>
      <c r="H144" s="6" t="s">
        <v>161</v>
      </c>
      <c r="I144" s="7" t="s">
        <v>160</v>
      </c>
      <c r="J144" s="6" t="s">
        <v>161</v>
      </c>
      <c r="K144" s="7" t="s">
        <v>161</v>
      </c>
      <c r="L144" s="6" t="s">
        <v>162</v>
      </c>
      <c r="M144" s="7" t="s">
        <v>161</v>
      </c>
      <c r="N144" s="6" t="s">
        <v>161</v>
      </c>
    </row>
    <row r="145" spans="1:14" s="17" customFormat="1" ht="15.75" thickBot="1" x14ac:dyDescent="0.3">
      <c r="A145" s="15">
        <v>16.18</v>
      </c>
      <c r="B145" s="14" t="s">
        <v>141</v>
      </c>
      <c r="C145" s="7" t="s">
        <v>161</v>
      </c>
      <c r="D145" s="6" t="s">
        <v>161</v>
      </c>
      <c r="E145" s="7" t="s">
        <v>162</v>
      </c>
      <c r="F145" s="6" t="s">
        <v>161</v>
      </c>
      <c r="G145" s="7" t="s">
        <v>161</v>
      </c>
      <c r="H145" s="6" t="s">
        <v>160</v>
      </c>
      <c r="I145" s="7" t="s">
        <v>161</v>
      </c>
      <c r="J145" s="6" t="s">
        <v>161</v>
      </c>
      <c r="K145" s="7" t="s">
        <v>162</v>
      </c>
      <c r="L145" s="6" t="s">
        <v>161</v>
      </c>
      <c r="M145" s="7" t="s">
        <v>161</v>
      </c>
      <c r="N145" s="6" t="s">
        <v>159</v>
      </c>
    </row>
    <row r="146" spans="1:14" s="17" customFormat="1" ht="15.75" thickBot="1" x14ac:dyDescent="0.3">
      <c r="A146" s="15">
        <v>16.190000000000001</v>
      </c>
      <c r="B146" s="14" t="s">
        <v>142</v>
      </c>
      <c r="C146" s="7" t="s">
        <v>159</v>
      </c>
      <c r="D146" s="6" t="s">
        <v>161</v>
      </c>
      <c r="E146" s="7" t="s">
        <v>161</v>
      </c>
      <c r="F146" s="6" t="s">
        <v>162</v>
      </c>
      <c r="G146" s="7" t="s">
        <v>161</v>
      </c>
      <c r="H146" s="6" t="s">
        <v>161</v>
      </c>
      <c r="I146" s="7" t="s">
        <v>160</v>
      </c>
      <c r="J146" s="6" t="s">
        <v>161</v>
      </c>
      <c r="K146" s="7" t="s">
        <v>161</v>
      </c>
      <c r="L146" s="6" t="s">
        <v>162</v>
      </c>
      <c r="M146" s="7" t="s">
        <v>161</v>
      </c>
      <c r="N146" s="6" t="s">
        <v>161</v>
      </c>
    </row>
    <row r="147" spans="1:14" s="17" customFormat="1" ht="15.75" thickBot="1" x14ac:dyDescent="0.3">
      <c r="A147" s="15">
        <v>16.2</v>
      </c>
      <c r="B147" s="14" t="s">
        <v>143</v>
      </c>
      <c r="C147" s="7" t="s">
        <v>161</v>
      </c>
      <c r="D147" s="6" t="s">
        <v>161</v>
      </c>
      <c r="E147" s="7" t="s">
        <v>162</v>
      </c>
      <c r="F147" s="6" t="s">
        <v>161</v>
      </c>
      <c r="G147" s="7" t="s">
        <v>161</v>
      </c>
      <c r="H147" s="6" t="s">
        <v>160</v>
      </c>
      <c r="I147" s="7" t="s">
        <v>161</v>
      </c>
      <c r="J147" s="6" t="s">
        <v>161</v>
      </c>
      <c r="K147" s="7" t="s">
        <v>162</v>
      </c>
      <c r="L147" s="6" t="s">
        <v>161</v>
      </c>
      <c r="M147" s="7" t="s">
        <v>161</v>
      </c>
      <c r="N147" s="6" t="s">
        <v>159</v>
      </c>
    </row>
    <row r="148" spans="1:14" s="17" customFormat="1" ht="15.75" thickBot="1" x14ac:dyDescent="0.3">
      <c r="A148" s="15">
        <v>16.21</v>
      </c>
      <c r="B148" s="14" t="s">
        <v>144</v>
      </c>
      <c r="C148" s="7" t="s">
        <v>159</v>
      </c>
      <c r="D148" s="6" t="s">
        <v>164</v>
      </c>
      <c r="E148" s="6" t="s">
        <v>164</v>
      </c>
      <c r="F148" s="6" t="s">
        <v>164</v>
      </c>
      <c r="G148" s="6" t="s">
        <v>164</v>
      </c>
      <c r="H148" s="6" t="s">
        <v>164</v>
      </c>
      <c r="I148" s="7" t="s">
        <v>160</v>
      </c>
      <c r="J148" s="6" t="s">
        <v>164</v>
      </c>
      <c r="K148" s="6" t="s">
        <v>164</v>
      </c>
      <c r="L148" s="6" t="s">
        <v>164</v>
      </c>
      <c r="M148" s="6" t="s">
        <v>164</v>
      </c>
      <c r="N148" s="6" t="s">
        <v>164</v>
      </c>
    </row>
    <row r="149" spans="1:14" s="17" customFormat="1" ht="15.75" thickBot="1" x14ac:dyDescent="0.3">
      <c r="A149" s="15">
        <v>16.22</v>
      </c>
      <c r="B149" s="14" t="s">
        <v>145</v>
      </c>
      <c r="C149" s="7" t="s">
        <v>161</v>
      </c>
      <c r="D149" s="6" t="s">
        <v>161</v>
      </c>
      <c r="E149" s="7" t="s">
        <v>162</v>
      </c>
      <c r="F149" s="6" t="s">
        <v>161</v>
      </c>
      <c r="G149" s="7" t="s">
        <v>161</v>
      </c>
      <c r="H149" s="6" t="s">
        <v>160</v>
      </c>
      <c r="I149" s="7" t="s">
        <v>161</v>
      </c>
      <c r="J149" s="6" t="s">
        <v>161</v>
      </c>
      <c r="K149" s="7" t="s">
        <v>162</v>
      </c>
      <c r="L149" s="6" t="s">
        <v>161</v>
      </c>
      <c r="M149" s="7" t="s">
        <v>161</v>
      </c>
      <c r="N149" s="6" t="s">
        <v>159</v>
      </c>
    </row>
    <row r="150" spans="1:14" s="17" customFormat="1" ht="15.75" thickBot="1" x14ac:dyDescent="0.3">
      <c r="A150" s="15">
        <v>16.23</v>
      </c>
      <c r="B150" s="14" t="s">
        <v>146</v>
      </c>
      <c r="C150" s="7" t="s">
        <v>159</v>
      </c>
      <c r="D150" s="6" t="s">
        <v>164</v>
      </c>
      <c r="E150" s="6" t="s">
        <v>164</v>
      </c>
      <c r="F150" s="6" t="s">
        <v>164</v>
      </c>
      <c r="G150" s="6" t="s">
        <v>164</v>
      </c>
      <c r="H150" s="6" t="s">
        <v>164</v>
      </c>
      <c r="I150" s="7" t="s">
        <v>160</v>
      </c>
      <c r="J150" s="6" t="s">
        <v>164</v>
      </c>
      <c r="K150" s="6" t="s">
        <v>164</v>
      </c>
      <c r="L150" s="6" t="s">
        <v>164</v>
      </c>
      <c r="M150" s="6" t="s">
        <v>164</v>
      </c>
      <c r="N150" s="6" t="s">
        <v>164</v>
      </c>
    </row>
    <row r="151" spans="1:14" s="17" customFormat="1" ht="15.75" thickBot="1" x14ac:dyDescent="0.3">
      <c r="A151" s="15">
        <v>16.239999999999998</v>
      </c>
      <c r="B151" s="14" t="s">
        <v>147</v>
      </c>
      <c r="C151" s="7" t="s">
        <v>161</v>
      </c>
      <c r="D151" s="6" t="s">
        <v>161</v>
      </c>
      <c r="E151" s="7" t="s">
        <v>162</v>
      </c>
      <c r="F151" s="6" t="s">
        <v>161</v>
      </c>
      <c r="G151" s="7" t="s">
        <v>161</v>
      </c>
      <c r="H151" s="6" t="s">
        <v>160</v>
      </c>
      <c r="I151" s="7" t="s">
        <v>161</v>
      </c>
      <c r="J151" s="6" t="s">
        <v>161</v>
      </c>
      <c r="K151" s="7" t="s">
        <v>162</v>
      </c>
      <c r="L151" s="6" t="s">
        <v>161</v>
      </c>
      <c r="M151" s="7" t="s">
        <v>161</v>
      </c>
      <c r="N151" s="6" t="s">
        <v>159</v>
      </c>
    </row>
    <row r="152" spans="1:14" s="17" customFormat="1" ht="15.75" thickBot="1" x14ac:dyDescent="0.3">
      <c r="A152" s="15">
        <v>16.25</v>
      </c>
      <c r="B152" s="14" t="s">
        <v>148</v>
      </c>
      <c r="C152" s="7" t="s">
        <v>159</v>
      </c>
      <c r="D152" s="6" t="s">
        <v>161</v>
      </c>
      <c r="E152" s="7" t="s">
        <v>161</v>
      </c>
      <c r="F152" s="6" t="s">
        <v>162</v>
      </c>
      <c r="G152" s="7" t="s">
        <v>161</v>
      </c>
      <c r="H152" s="6" t="s">
        <v>161</v>
      </c>
      <c r="I152" s="7" t="s">
        <v>160</v>
      </c>
      <c r="J152" s="6" t="s">
        <v>161</v>
      </c>
      <c r="K152" s="7" t="s">
        <v>161</v>
      </c>
      <c r="L152" s="6" t="s">
        <v>162</v>
      </c>
      <c r="M152" s="7" t="s">
        <v>161</v>
      </c>
      <c r="N152" s="6" t="s">
        <v>161</v>
      </c>
    </row>
    <row r="153" spans="1:14" s="17" customFormat="1" ht="15.75" thickBot="1" x14ac:dyDescent="0.3">
      <c r="A153" s="15">
        <v>16.260000000000002</v>
      </c>
      <c r="B153" s="14" t="s">
        <v>149</v>
      </c>
      <c r="C153" s="7" t="s">
        <v>161</v>
      </c>
      <c r="D153" s="6" t="s">
        <v>161</v>
      </c>
      <c r="E153" s="7" t="s">
        <v>162</v>
      </c>
      <c r="F153" s="6" t="s">
        <v>161</v>
      </c>
      <c r="G153" s="7" t="s">
        <v>161</v>
      </c>
      <c r="H153" s="6" t="s">
        <v>160</v>
      </c>
      <c r="I153" s="7" t="s">
        <v>161</v>
      </c>
      <c r="J153" s="6" t="s">
        <v>161</v>
      </c>
      <c r="K153" s="7" t="s">
        <v>162</v>
      </c>
      <c r="L153" s="6" t="s">
        <v>161</v>
      </c>
      <c r="M153" s="7" t="s">
        <v>161</v>
      </c>
      <c r="N153" s="6" t="s">
        <v>159</v>
      </c>
    </row>
    <row r="154" spans="1:14" s="17" customFormat="1" ht="15.75" thickBot="1" x14ac:dyDescent="0.3">
      <c r="A154" s="15">
        <v>16.27</v>
      </c>
      <c r="B154" s="14" t="s">
        <v>150</v>
      </c>
      <c r="C154" s="7" t="s">
        <v>159</v>
      </c>
      <c r="D154" s="6" t="s">
        <v>161</v>
      </c>
      <c r="E154" s="7" t="s">
        <v>161</v>
      </c>
      <c r="F154" s="6" t="s">
        <v>162</v>
      </c>
      <c r="G154" s="7" t="s">
        <v>161</v>
      </c>
      <c r="H154" s="6" t="s">
        <v>161</v>
      </c>
      <c r="I154" s="7" t="s">
        <v>160</v>
      </c>
      <c r="J154" s="6" t="s">
        <v>161</v>
      </c>
      <c r="K154" s="7" t="s">
        <v>161</v>
      </c>
      <c r="L154" s="6" t="s">
        <v>162</v>
      </c>
      <c r="M154" s="7" t="s">
        <v>161</v>
      </c>
      <c r="N154" s="6" t="s">
        <v>161</v>
      </c>
    </row>
    <row r="155" spans="1:14" s="17" customFormat="1" ht="15.75" thickBot="1" x14ac:dyDescent="0.3">
      <c r="A155" s="15">
        <v>16.28</v>
      </c>
      <c r="B155" s="14" t="s">
        <v>151</v>
      </c>
      <c r="C155" s="7" t="s">
        <v>161</v>
      </c>
      <c r="D155" s="6" t="s">
        <v>161</v>
      </c>
      <c r="E155" s="7" t="s">
        <v>162</v>
      </c>
      <c r="F155" s="6" t="s">
        <v>161</v>
      </c>
      <c r="G155" s="7" t="s">
        <v>161</v>
      </c>
      <c r="H155" s="6" t="s">
        <v>160</v>
      </c>
      <c r="I155" s="7" t="s">
        <v>161</v>
      </c>
      <c r="J155" s="6" t="s">
        <v>161</v>
      </c>
      <c r="K155" s="7" t="s">
        <v>162</v>
      </c>
      <c r="L155" s="6" t="s">
        <v>161</v>
      </c>
      <c r="M155" s="7" t="s">
        <v>161</v>
      </c>
      <c r="N155" s="6" t="s">
        <v>159</v>
      </c>
    </row>
    <row r="156" spans="1:14" s="17" customFormat="1" x14ac:dyDescent="0.25">
      <c r="A156" s="29"/>
      <c r="B156" s="30"/>
      <c r="C156" s="35"/>
      <c r="D156" s="35"/>
      <c r="E156" s="35"/>
      <c r="F156" s="35"/>
      <c r="G156" s="35"/>
      <c r="H156" s="35"/>
      <c r="I156" s="31"/>
      <c r="J156" s="35"/>
      <c r="K156" s="35"/>
      <c r="L156" s="35"/>
      <c r="M156" s="35"/>
      <c r="N156" s="35"/>
    </row>
    <row r="157" spans="1:14" s="17" customFormat="1" x14ac:dyDescent="0.25">
      <c r="A157" s="29"/>
      <c r="B157" s="30"/>
      <c r="C157" s="35"/>
      <c r="D157" s="35"/>
      <c r="E157" s="35"/>
      <c r="F157" s="35"/>
      <c r="G157" s="35"/>
      <c r="H157" s="35"/>
      <c r="I157" s="31"/>
      <c r="J157" s="35"/>
      <c r="K157" s="35"/>
      <c r="L157" s="35"/>
      <c r="M157" s="35"/>
      <c r="N157" s="35"/>
    </row>
    <row r="158" spans="1:14" s="17" customFormat="1" x14ac:dyDescent="0.25">
      <c r="A158" s="36" t="s">
        <v>167</v>
      </c>
      <c r="B158" s="30"/>
      <c r="C158" s="35"/>
      <c r="D158" s="35"/>
      <c r="E158" s="35"/>
      <c r="F158" s="35"/>
      <c r="G158" s="35"/>
      <c r="H158" s="35"/>
      <c r="I158" s="31"/>
      <c r="J158" s="35"/>
      <c r="K158" s="35"/>
      <c r="L158" s="35"/>
      <c r="M158" s="35"/>
      <c r="N158" s="35"/>
    </row>
    <row r="159" spans="1:14" s="17" customFormat="1" x14ac:dyDescent="0.25">
      <c r="A159" s="36"/>
      <c r="B159" s="30"/>
      <c r="C159" s="35"/>
      <c r="D159" s="41"/>
      <c r="E159" s="41"/>
      <c r="F159" s="41"/>
      <c r="G159" s="41"/>
      <c r="H159" s="41"/>
      <c r="I159" s="31"/>
      <c r="J159" s="37" t="s">
        <v>168</v>
      </c>
      <c r="K159" s="37"/>
      <c r="L159" s="37"/>
      <c r="M159" s="37" t="s">
        <v>169</v>
      </c>
      <c r="N159" s="37"/>
    </row>
    <row r="161" spans="1:14" x14ac:dyDescent="0.25">
      <c r="A161" s="27">
        <f>A7</f>
        <v>2.1</v>
      </c>
      <c r="B161" s="27"/>
      <c r="C161" s="27">
        <f>JULY!$D7</f>
        <v>0</v>
      </c>
      <c r="D161" s="27">
        <f>AUGUST!$D7</f>
        <v>0</v>
      </c>
      <c r="E161" s="27">
        <f>SEPTEMBER!$D7</f>
        <v>0</v>
      </c>
      <c r="F161" s="27">
        <f>OCTOBER!$D7</f>
        <v>0</v>
      </c>
      <c r="G161" s="27">
        <f>NOVEMBER!$D7</f>
        <v>0</v>
      </c>
      <c r="H161" s="27">
        <f>DECEMBER!$D7</f>
        <v>0</v>
      </c>
      <c r="I161" s="27">
        <f>JANUARY!$D7</f>
        <v>0</v>
      </c>
      <c r="J161" s="27">
        <f>FEBRUARY!$D7</f>
        <v>0</v>
      </c>
      <c r="K161" s="27">
        <f>MARCH!$D7</f>
        <v>0</v>
      </c>
      <c r="L161" s="27">
        <f>APRIL!$D7</f>
        <v>0</v>
      </c>
      <c r="M161" s="27">
        <f>MAY!$D7</f>
        <v>0</v>
      </c>
      <c r="N161" s="27">
        <f>JUNE!$D7</f>
        <v>0</v>
      </c>
    </row>
    <row r="162" spans="1:14" x14ac:dyDescent="0.25">
      <c r="A162" s="27">
        <f t="shared" ref="A162:A168" si="0">A8</f>
        <v>2.2000000000000002</v>
      </c>
      <c r="B162" s="27"/>
      <c r="C162" s="27">
        <f>JULY!$D8</f>
        <v>0</v>
      </c>
      <c r="D162" s="27">
        <f>AUGUST!$D8</f>
        <v>0</v>
      </c>
      <c r="E162" s="27">
        <f>SEPTEMBER!$D8</f>
        <v>0</v>
      </c>
      <c r="F162" s="27">
        <f>OCTOBER!$D8</f>
        <v>0</v>
      </c>
      <c r="G162" s="27">
        <f>NOVEMBER!$D8</f>
        <v>0</v>
      </c>
      <c r="H162" s="27">
        <f>DECEMBER!$D8</f>
        <v>0</v>
      </c>
      <c r="I162" s="27">
        <f>JANUARY!$D8</f>
        <v>0</v>
      </c>
      <c r="J162" s="27">
        <f>FEBRUARY!$D8</f>
        <v>0</v>
      </c>
      <c r="K162" s="27">
        <f>MARCH!$D8</f>
        <v>0</v>
      </c>
      <c r="L162" s="27">
        <f>APRIL!$D8</f>
        <v>0</v>
      </c>
      <c r="M162" s="27">
        <f>MAY!$D8</f>
        <v>0</v>
      </c>
      <c r="N162" s="27">
        <f>JUNE!$D8</f>
        <v>0</v>
      </c>
    </row>
    <row r="163" spans="1:14" x14ac:dyDescent="0.25">
      <c r="A163" s="27">
        <f t="shared" si="0"/>
        <v>2.2999999999999998</v>
      </c>
      <c r="B163" s="27"/>
      <c r="C163" s="27">
        <f>JULY!$D9</f>
        <v>0</v>
      </c>
      <c r="D163" s="27">
        <f>AUGUST!$D9</f>
        <v>0</v>
      </c>
      <c r="E163" s="27">
        <f>SEPTEMBER!$D9</f>
        <v>0</v>
      </c>
      <c r="F163" s="27">
        <f>OCTOBER!$D9</f>
        <v>0</v>
      </c>
      <c r="G163" s="27">
        <f>NOVEMBER!$D9</f>
        <v>0</v>
      </c>
      <c r="H163" s="27">
        <f>DECEMBER!$D9</f>
        <v>0</v>
      </c>
      <c r="I163" s="27">
        <f>JANUARY!$D9</f>
        <v>0</v>
      </c>
      <c r="J163" s="27">
        <f>FEBRUARY!$D9</f>
        <v>0</v>
      </c>
      <c r="K163" s="27">
        <f>MARCH!$D9</f>
        <v>0</v>
      </c>
      <c r="L163" s="27">
        <f>APRIL!$D9</f>
        <v>0</v>
      </c>
      <c r="M163" s="27">
        <f>MAY!$D9</f>
        <v>0</v>
      </c>
      <c r="N163" s="27">
        <f>JUNE!$D9</f>
        <v>0</v>
      </c>
    </row>
    <row r="164" spans="1:14" x14ac:dyDescent="0.25">
      <c r="A164" s="27">
        <f t="shared" si="0"/>
        <v>2.4</v>
      </c>
      <c r="B164" s="27"/>
      <c r="C164" s="27">
        <f>JULY!$D10</f>
        <v>0</v>
      </c>
      <c r="D164" s="27">
        <f>AUGUST!$D10</f>
        <v>0</v>
      </c>
      <c r="E164" s="27">
        <f>SEPTEMBER!$D10</f>
        <v>0</v>
      </c>
      <c r="F164" s="27">
        <f>OCTOBER!$D10</f>
        <v>0</v>
      </c>
      <c r="G164" s="27">
        <f>NOVEMBER!$D10</f>
        <v>0</v>
      </c>
      <c r="H164" s="27">
        <f>DECEMBER!$D10</f>
        <v>0</v>
      </c>
      <c r="I164" s="27">
        <f>JANUARY!$D10</f>
        <v>0</v>
      </c>
      <c r="J164" s="27">
        <f>FEBRUARY!$D10</f>
        <v>0</v>
      </c>
      <c r="K164" s="27">
        <f>MARCH!$D10</f>
        <v>0</v>
      </c>
      <c r="L164" s="27">
        <f>APRIL!$D10</f>
        <v>0</v>
      </c>
      <c r="M164" s="27">
        <f>MAY!$D10</f>
        <v>0</v>
      </c>
      <c r="N164" s="27">
        <f>JUNE!$D10</f>
        <v>0</v>
      </c>
    </row>
    <row r="165" spans="1:14" x14ac:dyDescent="0.25">
      <c r="A165" s="27">
        <f t="shared" si="0"/>
        <v>2.5</v>
      </c>
      <c r="B165" s="27"/>
      <c r="C165" s="27">
        <f>JULY!$D11</f>
        <v>0</v>
      </c>
      <c r="D165" s="27">
        <f>AUGUST!$D11</f>
        <v>0</v>
      </c>
      <c r="E165" s="27">
        <f>SEPTEMBER!$D11</f>
        <v>0</v>
      </c>
      <c r="F165" s="27">
        <f>OCTOBER!$D11</f>
        <v>0</v>
      </c>
      <c r="G165" s="27">
        <f>NOVEMBER!$D11</f>
        <v>0</v>
      </c>
      <c r="H165" s="27">
        <f>DECEMBER!$D11</f>
        <v>0</v>
      </c>
      <c r="I165" s="27">
        <f>JANUARY!$D11</f>
        <v>0</v>
      </c>
      <c r="J165" s="27">
        <f>FEBRUARY!$D11</f>
        <v>0</v>
      </c>
      <c r="K165" s="27">
        <f>MARCH!$D11</f>
        <v>0</v>
      </c>
      <c r="L165" s="27">
        <f>APRIL!$D11</f>
        <v>0</v>
      </c>
      <c r="M165" s="27">
        <f>MAY!$D11</f>
        <v>0</v>
      </c>
      <c r="N165" s="27">
        <f>JUNE!$D11</f>
        <v>0</v>
      </c>
    </row>
    <row r="166" spans="1:14" x14ac:dyDescent="0.25">
      <c r="A166" s="27">
        <f t="shared" si="0"/>
        <v>3.1</v>
      </c>
      <c r="B166" s="27"/>
      <c r="C166" s="27">
        <f>JULY!$D12</f>
        <v>0</v>
      </c>
      <c r="D166" s="27">
        <f>AUGUST!$D12</f>
        <v>0</v>
      </c>
      <c r="E166" s="27">
        <f>SEPTEMBER!$D12</f>
        <v>0</v>
      </c>
      <c r="F166" s="27">
        <f>OCTOBER!$D12</f>
        <v>0</v>
      </c>
      <c r="G166" s="27">
        <f>NOVEMBER!$D12</f>
        <v>0</v>
      </c>
      <c r="H166" s="27">
        <f>DECEMBER!$D12</f>
        <v>0</v>
      </c>
      <c r="I166" s="27">
        <f>JANUARY!$D12</f>
        <v>0</v>
      </c>
      <c r="J166" s="27">
        <f>FEBRUARY!$D12</f>
        <v>0</v>
      </c>
      <c r="K166" s="27">
        <f>MARCH!$D12</f>
        <v>0</v>
      </c>
      <c r="L166" s="27">
        <f>APRIL!$D12</f>
        <v>0</v>
      </c>
      <c r="M166" s="27">
        <f>MAY!$D12</f>
        <v>0</v>
      </c>
      <c r="N166" s="27">
        <f>JUNE!$D12</f>
        <v>0</v>
      </c>
    </row>
    <row r="167" spans="1:14" x14ac:dyDescent="0.25">
      <c r="A167" s="27">
        <f t="shared" si="0"/>
        <v>3.2</v>
      </c>
      <c r="B167" s="27"/>
      <c r="C167" s="27">
        <f>JULY!$D13</f>
        <v>0</v>
      </c>
      <c r="D167" s="27">
        <f>AUGUST!$D13</f>
        <v>0</v>
      </c>
      <c r="E167" s="27">
        <f>SEPTEMBER!$D13</f>
        <v>0</v>
      </c>
      <c r="F167" s="27">
        <f>OCTOBER!$D13</f>
        <v>0</v>
      </c>
      <c r="G167" s="27">
        <f>NOVEMBER!$D13</f>
        <v>0</v>
      </c>
      <c r="H167" s="27">
        <f>DECEMBER!$D13</f>
        <v>0</v>
      </c>
      <c r="I167" s="27">
        <f>JANUARY!$D13</f>
        <v>0</v>
      </c>
      <c r="J167" s="27">
        <f>FEBRUARY!$D13</f>
        <v>0</v>
      </c>
      <c r="K167" s="27">
        <f>MARCH!$D13</f>
        <v>0</v>
      </c>
      <c r="L167" s="27">
        <f>APRIL!$D13</f>
        <v>0</v>
      </c>
      <c r="M167" s="27">
        <f>MAY!$D13</f>
        <v>0</v>
      </c>
      <c r="N167" s="27">
        <f>JUNE!$D13</f>
        <v>0</v>
      </c>
    </row>
    <row r="168" spans="1:14" x14ac:dyDescent="0.25">
      <c r="A168" s="27">
        <f t="shared" si="0"/>
        <v>3.3</v>
      </c>
      <c r="B168" s="27"/>
      <c r="C168" s="27">
        <f>JULY!$D14</f>
        <v>0</v>
      </c>
      <c r="D168" s="27">
        <f>AUGUST!$D14</f>
        <v>0</v>
      </c>
      <c r="E168" s="27">
        <f>SEPTEMBER!$D14</f>
        <v>0</v>
      </c>
      <c r="F168" s="27">
        <f>OCTOBER!$D14</f>
        <v>0</v>
      </c>
      <c r="G168" s="27">
        <f>NOVEMBER!$D14</f>
        <v>0</v>
      </c>
      <c r="H168" s="27">
        <f>DECEMBER!$D14</f>
        <v>0</v>
      </c>
      <c r="I168" s="27">
        <f>JANUARY!$D14</f>
        <v>0</v>
      </c>
      <c r="J168" s="27">
        <f>FEBRUARY!$D14</f>
        <v>0</v>
      </c>
      <c r="K168" s="27">
        <f>MARCH!$D14</f>
        <v>0</v>
      </c>
      <c r="L168" s="27">
        <f>APRIL!$D14</f>
        <v>0</v>
      </c>
      <c r="M168" s="27">
        <f>MAY!$D14</f>
        <v>0</v>
      </c>
      <c r="N168" s="27">
        <f>JUNE!$D14</f>
        <v>0</v>
      </c>
    </row>
    <row r="169" spans="1:14" x14ac:dyDescent="0.25">
      <c r="A169" s="27">
        <f t="shared" ref="A169:A200" si="1">A15</f>
        <v>3.4</v>
      </c>
      <c r="B169" s="27"/>
      <c r="C169" s="27">
        <f>JULY!$D15</f>
        <v>0</v>
      </c>
      <c r="D169" s="27">
        <f>AUGUST!$D15</f>
        <v>0</v>
      </c>
      <c r="E169" s="27">
        <f>SEPTEMBER!$D15</f>
        <v>0</v>
      </c>
      <c r="F169" s="27">
        <f>OCTOBER!$D15</f>
        <v>0</v>
      </c>
      <c r="G169" s="27">
        <f>NOVEMBER!$D15</f>
        <v>0</v>
      </c>
      <c r="H169" s="27">
        <f>DECEMBER!$D15</f>
        <v>0</v>
      </c>
      <c r="I169" s="27">
        <f>JANUARY!$D15</f>
        <v>0</v>
      </c>
      <c r="J169" s="27">
        <f>FEBRUARY!$D15</f>
        <v>0</v>
      </c>
      <c r="K169" s="27">
        <f>MARCH!$D15</f>
        <v>0</v>
      </c>
      <c r="L169" s="27">
        <f>APRIL!$D15</f>
        <v>0</v>
      </c>
      <c r="M169" s="27">
        <f>MAY!$D15</f>
        <v>0</v>
      </c>
      <c r="N169" s="27">
        <f>JUNE!$D15</f>
        <v>0</v>
      </c>
    </row>
    <row r="170" spans="1:14" x14ac:dyDescent="0.25">
      <c r="A170" s="27">
        <f t="shared" si="1"/>
        <v>4.0999999999999996</v>
      </c>
      <c r="B170" s="27"/>
      <c r="C170" s="27">
        <f>JULY!$D16</f>
        <v>0</v>
      </c>
      <c r="D170" s="27">
        <f>AUGUST!$D16</f>
        <v>0</v>
      </c>
      <c r="E170" s="27">
        <f>SEPTEMBER!$D16</f>
        <v>0</v>
      </c>
      <c r="F170" s="27">
        <f>OCTOBER!$D16</f>
        <v>0</v>
      </c>
      <c r="G170" s="27">
        <f>NOVEMBER!$D16</f>
        <v>0</v>
      </c>
      <c r="H170" s="27">
        <f>DECEMBER!$D16</f>
        <v>0</v>
      </c>
      <c r="I170" s="27">
        <f>JANUARY!$D16</f>
        <v>0</v>
      </c>
      <c r="J170" s="27">
        <f>FEBRUARY!$D16</f>
        <v>0</v>
      </c>
      <c r="K170" s="27">
        <f>MARCH!$D16</f>
        <v>0</v>
      </c>
      <c r="L170" s="27">
        <f>APRIL!$D16</f>
        <v>0</v>
      </c>
      <c r="M170" s="27">
        <f>MAY!$D16</f>
        <v>0</v>
      </c>
      <c r="N170" s="27">
        <f>JUNE!$D16</f>
        <v>0</v>
      </c>
    </row>
    <row r="171" spans="1:14" x14ac:dyDescent="0.25">
      <c r="A171" s="27">
        <f t="shared" si="1"/>
        <v>4.2</v>
      </c>
      <c r="B171" s="27"/>
      <c r="C171" s="27">
        <f>JULY!$D17</f>
        <v>0</v>
      </c>
      <c r="D171" s="27">
        <f>AUGUST!$D17</f>
        <v>0</v>
      </c>
      <c r="E171" s="27">
        <f>SEPTEMBER!$D17</f>
        <v>0</v>
      </c>
      <c r="F171" s="27">
        <f>OCTOBER!$D17</f>
        <v>0</v>
      </c>
      <c r="G171" s="27">
        <f>NOVEMBER!$D17</f>
        <v>0</v>
      </c>
      <c r="H171" s="27">
        <f>DECEMBER!$D17</f>
        <v>0</v>
      </c>
      <c r="I171" s="27">
        <f>JANUARY!$D17</f>
        <v>0</v>
      </c>
      <c r="J171" s="27">
        <f>FEBRUARY!$D17</f>
        <v>0</v>
      </c>
      <c r="K171" s="27">
        <f>MARCH!$D17</f>
        <v>0</v>
      </c>
      <c r="L171" s="27">
        <f>APRIL!$D17</f>
        <v>0</v>
      </c>
      <c r="M171" s="27">
        <f>MAY!$D17</f>
        <v>0</v>
      </c>
      <c r="N171" s="27">
        <f>JUNE!$D17</f>
        <v>0</v>
      </c>
    </row>
    <row r="172" spans="1:14" x14ac:dyDescent="0.25">
      <c r="A172" s="27">
        <f t="shared" si="1"/>
        <v>5.0999999999999996</v>
      </c>
      <c r="B172" s="27"/>
      <c r="C172" s="27">
        <f>JULY!$D18</f>
        <v>0</v>
      </c>
      <c r="D172" s="27">
        <f>AUGUST!$D18</f>
        <v>0</v>
      </c>
      <c r="E172" s="27">
        <f>SEPTEMBER!$D18</f>
        <v>0</v>
      </c>
      <c r="F172" s="27">
        <f>OCTOBER!$D18</f>
        <v>0</v>
      </c>
      <c r="G172" s="27">
        <f>NOVEMBER!$D18</f>
        <v>0</v>
      </c>
      <c r="H172" s="27">
        <f>DECEMBER!$D18</f>
        <v>0</v>
      </c>
      <c r="I172" s="27">
        <f>JANUARY!$D18</f>
        <v>0</v>
      </c>
      <c r="J172" s="27">
        <f>FEBRUARY!$D18</f>
        <v>0</v>
      </c>
      <c r="K172" s="27">
        <f>MARCH!$D18</f>
        <v>0</v>
      </c>
      <c r="L172" s="27">
        <f>APRIL!$D18</f>
        <v>0</v>
      </c>
      <c r="M172" s="27">
        <f>MAY!$D18</f>
        <v>0</v>
      </c>
      <c r="N172" s="27">
        <f>JUNE!$D18</f>
        <v>0</v>
      </c>
    </row>
    <row r="173" spans="1:14" x14ac:dyDescent="0.25">
      <c r="A173" s="27">
        <f t="shared" si="1"/>
        <v>5.2</v>
      </c>
      <c r="B173" s="27"/>
      <c r="C173" s="27">
        <f>JULY!$D19</f>
        <v>0</v>
      </c>
      <c r="D173" s="27">
        <f>AUGUST!$D19</f>
        <v>0</v>
      </c>
      <c r="E173" s="27">
        <f>SEPTEMBER!$D19</f>
        <v>0</v>
      </c>
      <c r="F173" s="27">
        <f>OCTOBER!$D19</f>
        <v>0</v>
      </c>
      <c r="G173" s="27">
        <f>NOVEMBER!$D19</f>
        <v>0</v>
      </c>
      <c r="H173" s="27">
        <f>DECEMBER!$D19</f>
        <v>0</v>
      </c>
      <c r="I173" s="27">
        <f>JANUARY!$D19</f>
        <v>0</v>
      </c>
      <c r="J173" s="27">
        <f>FEBRUARY!$D19</f>
        <v>0</v>
      </c>
      <c r="K173" s="27">
        <f>MARCH!$D19</f>
        <v>0</v>
      </c>
      <c r="L173" s="27">
        <f>APRIL!$D19</f>
        <v>0</v>
      </c>
      <c r="M173" s="27">
        <f>MAY!$D19</f>
        <v>0</v>
      </c>
      <c r="N173" s="27">
        <f>JUNE!$D19</f>
        <v>0</v>
      </c>
    </row>
    <row r="174" spans="1:14" x14ac:dyDescent="0.25">
      <c r="A174" s="27">
        <f t="shared" si="1"/>
        <v>6.1</v>
      </c>
      <c r="B174" s="27"/>
      <c r="C174" s="27">
        <f>JULY!$D20</f>
        <v>0</v>
      </c>
      <c r="D174" s="27">
        <f>AUGUST!$D20</f>
        <v>0</v>
      </c>
      <c r="E174" s="27">
        <f>SEPTEMBER!$D20</f>
        <v>0</v>
      </c>
      <c r="F174" s="27">
        <f>OCTOBER!$D20</f>
        <v>0</v>
      </c>
      <c r="G174" s="27">
        <f>NOVEMBER!$D20</f>
        <v>0</v>
      </c>
      <c r="H174" s="27">
        <f>DECEMBER!$D20</f>
        <v>0</v>
      </c>
      <c r="I174" s="27">
        <f>JANUARY!$D20</f>
        <v>0</v>
      </c>
      <c r="J174" s="27">
        <f>FEBRUARY!$D20</f>
        <v>0</v>
      </c>
      <c r="K174" s="27">
        <f>MARCH!$D20</f>
        <v>0</v>
      </c>
      <c r="L174" s="27">
        <f>APRIL!$D20</f>
        <v>0</v>
      </c>
      <c r="M174" s="27">
        <f>MAY!$D20</f>
        <v>0</v>
      </c>
      <c r="N174" s="27">
        <f>JUNE!$D20</f>
        <v>0</v>
      </c>
    </row>
    <row r="175" spans="1:14" x14ac:dyDescent="0.25">
      <c r="A175" s="27">
        <f t="shared" si="1"/>
        <v>6.2</v>
      </c>
      <c r="B175" s="27"/>
      <c r="C175" s="27">
        <f>JULY!$D21</f>
        <v>0</v>
      </c>
      <c r="D175" s="27">
        <f>AUGUST!$D21</f>
        <v>0</v>
      </c>
      <c r="E175" s="27">
        <f>SEPTEMBER!$D21</f>
        <v>0</v>
      </c>
      <c r="F175" s="27">
        <f>OCTOBER!$D21</f>
        <v>0</v>
      </c>
      <c r="G175" s="27">
        <f>NOVEMBER!$D21</f>
        <v>0</v>
      </c>
      <c r="H175" s="27">
        <f>DECEMBER!$D21</f>
        <v>0</v>
      </c>
      <c r="I175" s="27">
        <f>JANUARY!$D21</f>
        <v>0</v>
      </c>
      <c r="J175" s="27">
        <f>FEBRUARY!$D21</f>
        <v>0</v>
      </c>
      <c r="K175" s="27">
        <f>MARCH!$D21</f>
        <v>0</v>
      </c>
      <c r="L175" s="27">
        <f>APRIL!$D21</f>
        <v>0</v>
      </c>
      <c r="M175" s="27">
        <f>MAY!$D21</f>
        <v>0</v>
      </c>
      <c r="N175" s="27">
        <f>JUNE!$D21</f>
        <v>0</v>
      </c>
    </row>
    <row r="176" spans="1:14" x14ac:dyDescent="0.25">
      <c r="A176" s="27">
        <f t="shared" si="1"/>
        <v>6.3</v>
      </c>
      <c r="B176" s="27"/>
      <c r="C176" s="27">
        <f>JULY!$D22</f>
        <v>0</v>
      </c>
      <c r="D176" s="27">
        <f>AUGUST!$D22</f>
        <v>0</v>
      </c>
      <c r="E176" s="27">
        <f>SEPTEMBER!$D22</f>
        <v>0</v>
      </c>
      <c r="F176" s="27">
        <f>OCTOBER!$D22</f>
        <v>0</v>
      </c>
      <c r="G176" s="27">
        <f>NOVEMBER!$D22</f>
        <v>0</v>
      </c>
      <c r="H176" s="27">
        <f>DECEMBER!$D22</f>
        <v>0</v>
      </c>
      <c r="I176" s="27">
        <f>JANUARY!$D22</f>
        <v>0</v>
      </c>
      <c r="J176" s="27">
        <f>FEBRUARY!$D22</f>
        <v>0</v>
      </c>
      <c r="K176" s="27">
        <f>MARCH!$D22</f>
        <v>0</v>
      </c>
      <c r="L176" s="27">
        <f>APRIL!$D22</f>
        <v>0</v>
      </c>
      <c r="M176" s="27">
        <f>MAY!$D22</f>
        <v>0</v>
      </c>
      <c r="N176" s="27">
        <f>JUNE!$D22</f>
        <v>0</v>
      </c>
    </row>
    <row r="177" spans="1:14" x14ac:dyDescent="0.25">
      <c r="A177" s="27">
        <f t="shared" si="1"/>
        <v>6.4</v>
      </c>
      <c r="B177" s="27"/>
      <c r="C177" s="27">
        <f>JULY!$D23</f>
        <v>0</v>
      </c>
      <c r="D177" s="27">
        <f>AUGUST!$D23</f>
        <v>0</v>
      </c>
      <c r="E177" s="27">
        <f>SEPTEMBER!$D23</f>
        <v>0</v>
      </c>
      <c r="F177" s="27">
        <f>OCTOBER!$D23</f>
        <v>0</v>
      </c>
      <c r="G177" s="27">
        <f>NOVEMBER!$D23</f>
        <v>0</v>
      </c>
      <c r="H177" s="27">
        <f>DECEMBER!$D23</f>
        <v>0</v>
      </c>
      <c r="I177" s="27">
        <f>JANUARY!$D23</f>
        <v>0</v>
      </c>
      <c r="J177" s="27">
        <f>FEBRUARY!$D23</f>
        <v>0</v>
      </c>
      <c r="K177" s="27">
        <f>MARCH!$D23</f>
        <v>0</v>
      </c>
      <c r="L177" s="27">
        <f>APRIL!$D23</f>
        <v>0</v>
      </c>
      <c r="M177" s="27">
        <f>MAY!$D23</f>
        <v>0</v>
      </c>
      <c r="N177" s="27">
        <f>JUNE!$D23</f>
        <v>0</v>
      </c>
    </row>
    <row r="178" spans="1:14" x14ac:dyDescent="0.25">
      <c r="A178" s="27">
        <f t="shared" si="1"/>
        <v>7.1</v>
      </c>
      <c r="B178" s="27"/>
      <c r="C178" s="27">
        <f>JULY!$D24</f>
        <v>0</v>
      </c>
      <c r="D178" s="27">
        <f>AUGUST!$D24</f>
        <v>0</v>
      </c>
      <c r="E178" s="27">
        <f>SEPTEMBER!$D24</f>
        <v>0</v>
      </c>
      <c r="F178" s="27">
        <f>OCTOBER!$D24</f>
        <v>0</v>
      </c>
      <c r="G178" s="27">
        <f>NOVEMBER!$D24</f>
        <v>0</v>
      </c>
      <c r="H178" s="27">
        <f>DECEMBER!$D24</f>
        <v>0</v>
      </c>
      <c r="I178" s="27">
        <f>JANUARY!$D24</f>
        <v>0</v>
      </c>
      <c r="J178" s="27">
        <f>FEBRUARY!$D24</f>
        <v>0</v>
      </c>
      <c r="K178" s="27">
        <f>MARCH!$D24</f>
        <v>0</v>
      </c>
      <c r="L178" s="27">
        <f>APRIL!$D24</f>
        <v>0</v>
      </c>
      <c r="M178" s="27">
        <f>MAY!$D24</f>
        <v>0</v>
      </c>
      <c r="N178" s="27">
        <f>JUNE!$D24</f>
        <v>0</v>
      </c>
    </row>
    <row r="179" spans="1:14" x14ac:dyDescent="0.25">
      <c r="A179" s="27">
        <f t="shared" si="1"/>
        <v>7.2</v>
      </c>
      <c r="B179" s="27"/>
      <c r="C179" s="27">
        <f>JULY!$D25</f>
        <v>0</v>
      </c>
      <c r="D179" s="27">
        <f>AUGUST!$D25</f>
        <v>0</v>
      </c>
      <c r="E179" s="27">
        <f>SEPTEMBER!$D25</f>
        <v>0</v>
      </c>
      <c r="F179" s="27">
        <f>OCTOBER!$D25</f>
        <v>0</v>
      </c>
      <c r="G179" s="27">
        <f>NOVEMBER!$D25</f>
        <v>0</v>
      </c>
      <c r="H179" s="27">
        <f>DECEMBER!$D25</f>
        <v>0</v>
      </c>
      <c r="I179" s="27">
        <f>JANUARY!$D25</f>
        <v>0</v>
      </c>
      <c r="J179" s="27">
        <f>FEBRUARY!$D25</f>
        <v>0</v>
      </c>
      <c r="K179" s="27">
        <f>MARCH!$D25</f>
        <v>0</v>
      </c>
      <c r="L179" s="27">
        <f>APRIL!$D25</f>
        <v>0</v>
      </c>
      <c r="M179" s="27">
        <f>MAY!$D25</f>
        <v>0</v>
      </c>
      <c r="N179" s="27">
        <f>JUNE!$D25</f>
        <v>0</v>
      </c>
    </row>
    <row r="180" spans="1:14" x14ac:dyDescent="0.25">
      <c r="A180" s="27">
        <f t="shared" si="1"/>
        <v>7.3</v>
      </c>
      <c r="B180" s="27"/>
      <c r="C180" s="27">
        <f>JULY!$D26</f>
        <v>0</v>
      </c>
      <c r="D180" s="27">
        <f>AUGUST!$D26</f>
        <v>0</v>
      </c>
      <c r="E180" s="27">
        <f>SEPTEMBER!$D26</f>
        <v>0</v>
      </c>
      <c r="F180" s="27">
        <f>OCTOBER!$D26</f>
        <v>0</v>
      </c>
      <c r="G180" s="27">
        <f>NOVEMBER!$D26</f>
        <v>0</v>
      </c>
      <c r="H180" s="27">
        <f>DECEMBER!$D26</f>
        <v>0</v>
      </c>
      <c r="I180" s="27">
        <f>JANUARY!$D26</f>
        <v>0</v>
      </c>
      <c r="J180" s="27">
        <f>FEBRUARY!$D26</f>
        <v>0</v>
      </c>
      <c r="K180" s="27">
        <f>MARCH!$D26</f>
        <v>0</v>
      </c>
      <c r="L180" s="27">
        <f>APRIL!$D26</f>
        <v>0</v>
      </c>
      <c r="M180" s="27">
        <f>MAY!$D26</f>
        <v>0</v>
      </c>
      <c r="N180" s="27">
        <f>JUNE!$D26</f>
        <v>0</v>
      </c>
    </row>
    <row r="181" spans="1:14" x14ac:dyDescent="0.25">
      <c r="A181" s="27">
        <f t="shared" si="1"/>
        <v>7.4</v>
      </c>
      <c r="B181" s="27"/>
      <c r="C181" s="27">
        <f>JULY!$D27</f>
        <v>0</v>
      </c>
      <c r="D181" s="27">
        <f>AUGUST!$D27</f>
        <v>0</v>
      </c>
      <c r="E181" s="27">
        <f>SEPTEMBER!$D27</f>
        <v>0</v>
      </c>
      <c r="F181" s="27">
        <f>OCTOBER!$D27</f>
        <v>0</v>
      </c>
      <c r="G181" s="27">
        <f>NOVEMBER!$D27</f>
        <v>0</v>
      </c>
      <c r="H181" s="27">
        <f>DECEMBER!$D27</f>
        <v>0</v>
      </c>
      <c r="I181" s="27">
        <f>JANUARY!$D27</f>
        <v>0</v>
      </c>
      <c r="J181" s="27">
        <f>FEBRUARY!$D27</f>
        <v>0</v>
      </c>
      <c r="K181" s="27">
        <f>MARCH!$D27</f>
        <v>0</v>
      </c>
      <c r="L181" s="27">
        <f>APRIL!$D27</f>
        <v>0</v>
      </c>
      <c r="M181" s="27">
        <f>MAY!$D27</f>
        <v>0</v>
      </c>
      <c r="N181" s="27">
        <f>JUNE!$D27</f>
        <v>0</v>
      </c>
    </row>
    <row r="182" spans="1:14" x14ac:dyDescent="0.25">
      <c r="A182" s="27">
        <f t="shared" si="1"/>
        <v>7.5</v>
      </c>
      <c r="B182" s="27"/>
      <c r="C182" s="27">
        <f>JULY!$D28</f>
        <v>0</v>
      </c>
      <c r="D182" s="27">
        <f>AUGUST!$D28</f>
        <v>0</v>
      </c>
      <c r="E182" s="27">
        <f>SEPTEMBER!$D28</f>
        <v>0</v>
      </c>
      <c r="F182" s="27">
        <f>OCTOBER!$D28</f>
        <v>0</v>
      </c>
      <c r="G182" s="27">
        <f>NOVEMBER!$D28</f>
        <v>0</v>
      </c>
      <c r="H182" s="27">
        <f>DECEMBER!$D28</f>
        <v>0</v>
      </c>
      <c r="I182" s="27">
        <f>JANUARY!$D28</f>
        <v>0</v>
      </c>
      <c r="J182" s="27">
        <f>FEBRUARY!$D28</f>
        <v>0</v>
      </c>
      <c r="K182" s="27">
        <f>MARCH!$D28</f>
        <v>0</v>
      </c>
      <c r="L182" s="27">
        <f>APRIL!$D28</f>
        <v>0</v>
      </c>
      <c r="M182" s="27">
        <f>MAY!$D28</f>
        <v>0</v>
      </c>
      <c r="N182" s="27">
        <f>JUNE!$D28</f>
        <v>0</v>
      </c>
    </row>
    <row r="183" spans="1:14" x14ac:dyDescent="0.25">
      <c r="A183" s="27">
        <f t="shared" si="1"/>
        <v>8.1</v>
      </c>
      <c r="B183" s="27"/>
      <c r="C183" s="27">
        <f>JULY!$D29</f>
        <v>0</v>
      </c>
      <c r="D183" s="27">
        <f>AUGUST!$D29</f>
        <v>0</v>
      </c>
      <c r="E183" s="27">
        <f>SEPTEMBER!$D29</f>
        <v>0</v>
      </c>
      <c r="F183" s="27">
        <f>OCTOBER!$D29</f>
        <v>0</v>
      </c>
      <c r="G183" s="27">
        <f>NOVEMBER!$D29</f>
        <v>0</v>
      </c>
      <c r="H183" s="27">
        <f>DECEMBER!$D29</f>
        <v>0</v>
      </c>
      <c r="I183" s="27">
        <f>JANUARY!$D29</f>
        <v>0</v>
      </c>
      <c r="J183" s="27">
        <f>FEBRUARY!$D29</f>
        <v>0</v>
      </c>
      <c r="K183" s="27">
        <f>MARCH!$D29</f>
        <v>0</v>
      </c>
      <c r="L183" s="27">
        <f>APRIL!$D29</f>
        <v>0</v>
      </c>
      <c r="M183" s="27">
        <f>MAY!$D29</f>
        <v>0</v>
      </c>
      <c r="N183" s="27">
        <f>JUNE!$D29</f>
        <v>0</v>
      </c>
    </row>
    <row r="184" spans="1:14" x14ac:dyDescent="0.25">
      <c r="A184" s="27">
        <f t="shared" si="1"/>
        <v>8.1999999999999993</v>
      </c>
      <c r="B184" s="27"/>
      <c r="C184" s="27">
        <f>JULY!$D30</f>
        <v>0</v>
      </c>
      <c r="D184" s="27">
        <f>AUGUST!$D30</f>
        <v>0</v>
      </c>
      <c r="E184" s="27">
        <f>SEPTEMBER!$D30</f>
        <v>0</v>
      </c>
      <c r="F184" s="27">
        <f>OCTOBER!$D30</f>
        <v>0</v>
      </c>
      <c r="G184" s="27">
        <f>NOVEMBER!$D30</f>
        <v>0</v>
      </c>
      <c r="H184" s="27">
        <f>DECEMBER!$D30</f>
        <v>0</v>
      </c>
      <c r="I184" s="27">
        <f>JANUARY!$D30</f>
        <v>0</v>
      </c>
      <c r="J184" s="27">
        <f>FEBRUARY!$D30</f>
        <v>0</v>
      </c>
      <c r="K184" s="27">
        <f>MARCH!$D30</f>
        <v>0</v>
      </c>
      <c r="L184" s="27">
        <f>APRIL!$D30</f>
        <v>0</v>
      </c>
      <c r="M184" s="27">
        <f>MAY!$D30</f>
        <v>0</v>
      </c>
      <c r="N184" s="27">
        <f>JUNE!$D30</f>
        <v>0</v>
      </c>
    </row>
    <row r="185" spans="1:14" x14ac:dyDescent="0.25">
      <c r="A185" s="27">
        <f t="shared" si="1"/>
        <v>8.3000000000000007</v>
      </c>
      <c r="B185" s="27"/>
      <c r="C185" s="27">
        <f>JULY!$D31</f>
        <v>0</v>
      </c>
      <c r="D185" s="27">
        <f>AUGUST!$D31</f>
        <v>0</v>
      </c>
      <c r="E185" s="27">
        <f>SEPTEMBER!$D31</f>
        <v>0</v>
      </c>
      <c r="F185" s="27">
        <f>OCTOBER!$D31</f>
        <v>0</v>
      </c>
      <c r="G185" s="27">
        <f>NOVEMBER!$D31</f>
        <v>0</v>
      </c>
      <c r="H185" s="27">
        <f>DECEMBER!$D31</f>
        <v>0</v>
      </c>
      <c r="I185" s="27">
        <f>JANUARY!$D31</f>
        <v>0</v>
      </c>
      <c r="J185" s="27">
        <f>FEBRUARY!$D31</f>
        <v>0</v>
      </c>
      <c r="K185" s="27">
        <f>MARCH!$D31</f>
        <v>0</v>
      </c>
      <c r="L185" s="27">
        <f>APRIL!$D31</f>
        <v>0</v>
      </c>
      <c r="M185" s="27">
        <f>MAY!$D31</f>
        <v>0</v>
      </c>
      <c r="N185" s="27">
        <f>JUNE!$D31</f>
        <v>0</v>
      </c>
    </row>
    <row r="186" spans="1:14" x14ac:dyDescent="0.25">
      <c r="A186" s="27">
        <f t="shared" si="1"/>
        <v>8.4</v>
      </c>
      <c r="B186" s="27"/>
      <c r="C186" s="27">
        <f>JULY!$D32</f>
        <v>0</v>
      </c>
      <c r="D186" s="27">
        <f>AUGUST!$D32</f>
        <v>0</v>
      </c>
      <c r="E186" s="27">
        <f>SEPTEMBER!$D32</f>
        <v>0</v>
      </c>
      <c r="F186" s="27">
        <f>OCTOBER!$D32</f>
        <v>0</v>
      </c>
      <c r="G186" s="27">
        <f>NOVEMBER!$D32</f>
        <v>0</v>
      </c>
      <c r="H186" s="27">
        <f>DECEMBER!$D32</f>
        <v>0</v>
      </c>
      <c r="I186" s="27">
        <f>JANUARY!$D32</f>
        <v>0</v>
      </c>
      <c r="J186" s="27">
        <f>FEBRUARY!$D32</f>
        <v>0</v>
      </c>
      <c r="K186" s="27">
        <f>MARCH!$D32</f>
        <v>0</v>
      </c>
      <c r="L186" s="27">
        <f>APRIL!$D32</f>
        <v>0</v>
      </c>
      <c r="M186" s="27">
        <f>MAY!$D32</f>
        <v>0</v>
      </c>
      <c r="N186" s="27">
        <f>JUNE!$D32</f>
        <v>0</v>
      </c>
    </row>
    <row r="187" spans="1:14" x14ac:dyDescent="0.25">
      <c r="A187" s="27">
        <f t="shared" si="1"/>
        <v>8.5</v>
      </c>
      <c r="B187" s="27"/>
      <c r="C187" s="27">
        <f>JULY!$D33</f>
        <v>0</v>
      </c>
      <c r="D187" s="27">
        <f>AUGUST!$D33</f>
        <v>0</v>
      </c>
      <c r="E187" s="27">
        <f>SEPTEMBER!$D33</f>
        <v>0</v>
      </c>
      <c r="F187" s="27">
        <f>OCTOBER!$D33</f>
        <v>0</v>
      </c>
      <c r="G187" s="27">
        <f>NOVEMBER!$D33</f>
        <v>0</v>
      </c>
      <c r="H187" s="27">
        <f>DECEMBER!$D33</f>
        <v>0</v>
      </c>
      <c r="I187" s="27">
        <f>JANUARY!$D33</f>
        <v>0</v>
      </c>
      <c r="J187" s="27">
        <f>FEBRUARY!$D33</f>
        <v>0</v>
      </c>
      <c r="K187" s="27">
        <f>MARCH!$D33</f>
        <v>0</v>
      </c>
      <c r="L187" s="27">
        <f>APRIL!$D33</f>
        <v>0</v>
      </c>
      <c r="M187" s="27">
        <f>MAY!$D33</f>
        <v>0</v>
      </c>
      <c r="N187" s="27">
        <f>JUNE!$D33</f>
        <v>0</v>
      </c>
    </row>
    <row r="188" spans="1:14" x14ac:dyDescent="0.25">
      <c r="A188" s="27">
        <f t="shared" si="1"/>
        <v>8.6</v>
      </c>
      <c r="B188" s="27"/>
      <c r="C188" s="27">
        <f>JULY!$D34</f>
        <v>0</v>
      </c>
      <c r="D188" s="27">
        <f>AUGUST!$D34</f>
        <v>0</v>
      </c>
      <c r="E188" s="27">
        <f>SEPTEMBER!$D34</f>
        <v>0</v>
      </c>
      <c r="F188" s="27">
        <f>OCTOBER!$D34</f>
        <v>0</v>
      </c>
      <c r="G188" s="27">
        <f>NOVEMBER!$D34</f>
        <v>0</v>
      </c>
      <c r="H188" s="27">
        <f>DECEMBER!$D34</f>
        <v>0</v>
      </c>
      <c r="I188" s="27">
        <f>JANUARY!$D34</f>
        <v>0</v>
      </c>
      <c r="J188" s="27">
        <f>FEBRUARY!$D34</f>
        <v>0</v>
      </c>
      <c r="K188" s="27">
        <f>MARCH!$D34</f>
        <v>0</v>
      </c>
      <c r="L188" s="27">
        <f>APRIL!$D34</f>
        <v>0</v>
      </c>
      <c r="M188" s="27">
        <f>MAY!$D34</f>
        <v>0</v>
      </c>
      <c r="N188" s="27">
        <f>JUNE!$D34</f>
        <v>0</v>
      </c>
    </row>
    <row r="189" spans="1:14" x14ac:dyDescent="0.25">
      <c r="A189" s="27">
        <f t="shared" si="1"/>
        <v>8.6999999999999993</v>
      </c>
      <c r="B189" s="27"/>
      <c r="C189" s="27">
        <f>JULY!$D35</f>
        <v>0</v>
      </c>
      <c r="D189" s="27">
        <f>AUGUST!$D35</f>
        <v>0</v>
      </c>
      <c r="E189" s="27">
        <f>SEPTEMBER!$D35</f>
        <v>0</v>
      </c>
      <c r="F189" s="27">
        <f>OCTOBER!$D35</f>
        <v>0</v>
      </c>
      <c r="G189" s="27">
        <f>NOVEMBER!$D35</f>
        <v>0</v>
      </c>
      <c r="H189" s="27">
        <f>DECEMBER!$D35</f>
        <v>0</v>
      </c>
      <c r="I189" s="27">
        <f>JANUARY!$D35</f>
        <v>0</v>
      </c>
      <c r="J189" s="27">
        <f>FEBRUARY!$D35</f>
        <v>0</v>
      </c>
      <c r="K189" s="27">
        <f>MARCH!$D35</f>
        <v>0</v>
      </c>
      <c r="L189" s="27">
        <f>APRIL!$D35</f>
        <v>0</v>
      </c>
      <c r="M189" s="27">
        <f>MAY!$D35</f>
        <v>0</v>
      </c>
      <c r="N189" s="27">
        <f>JUNE!$D35</f>
        <v>0</v>
      </c>
    </row>
    <row r="190" spans="1:14" x14ac:dyDescent="0.25">
      <c r="A190" s="27">
        <f t="shared" si="1"/>
        <v>8.8000000000000007</v>
      </c>
      <c r="B190" s="27"/>
      <c r="C190" s="27">
        <f>JULY!$D36</f>
        <v>0</v>
      </c>
      <c r="D190" s="27">
        <f>AUGUST!$D36</f>
        <v>0</v>
      </c>
      <c r="E190" s="27">
        <f>SEPTEMBER!$D36</f>
        <v>0</v>
      </c>
      <c r="F190" s="27">
        <f>OCTOBER!$D36</f>
        <v>0</v>
      </c>
      <c r="G190" s="27">
        <f>NOVEMBER!$D36</f>
        <v>0</v>
      </c>
      <c r="H190" s="27">
        <f>DECEMBER!$D36</f>
        <v>0</v>
      </c>
      <c r="I190" s="27">
        <f>JANUARY!$D36</f>
        <v>0</v>
      </c>
      <c r="J190" s="27">
        <f>FEBRUARY!$D36</f>
        <v>0</v>
      </c>
      <c r="K190" s="27">
        <f>MARCH!$D36</f>
        <v>0</v>
      </c>
      <c r="L190" s="27">
        <f>APRIL!$D36</f>
        <v>0</v>
      </c>
      <c r="M190" s="27">
        <f>MAY!$D36</f>
        <v>0</v>
      </c>
      <c r="N190" s="27">
        <f>JUNE!$D36</f>
        <v>0</v>
      </c>
    </row>
    <row r="191" spans="1:14" x14ac:dyDescent="0.25">
      <c r="A191" s="27">
        <f t="shared" si="1"/>
        <v>8.9</v>
      </c>
      <c r="B191" s="27"/>
      <c r="C191" s="27">
        <f>JULY!$D37</f>
        <v>0</v>
      </c>
      <c r="D191" s="27">
        <f>AUGUST!$D37</f>
        <v>0</v>
      </c>
      <c r="E191" s="27">
        <f>SEPTEMBER!$D37</f>
        <v>0</v>
      </c>
      <c r="F191" s="27">
        <f>OCTOBER!$D37</f>
        <v>0</v>
      </c>
      <c r="G191" s="27">
        <f>NOVEMBER!$D37</f>
        <v>0</v>
      </c>
      <c r="H191" s="27">
        <f>DECEMBER!$D37</f>
        <v>0</v>
      </c>
      <c r="I191" s="27">
        <f>JANUARY!$D37</f>
        <v>0</v>
      </c>
      <c r="J191" s="27">
        <f>FEBRUARY!$D37</f>
        <v>0</v>
      </c>
      <c r="K191" s="27">
        <f>MARCH!$D37</f>
        <v>0</v>
      </c>
      <c r="L191" s="27">
        <f>APRIL!$D37</f>
        <v>0</v>
      </c>
      <c r="M191" s="27">
        <f>MAY!$D37</f>
        <v>0</v>
      </c>
      <c r="N191" s="27">
        <f>JUNE!$D37</f>
        <v>0</v>
      </c>
    </row>
    <row r="192" spans="1:14" x14ac:dyDescent="0.25">
      <c r="A192" s="28">
        <f t="shared" si="1"/>
        <v>8.1</v>
      </c>
      <c r="B192" s="27"/>
      <c r="C192" s="27">
        <f>JULY!$D38</f>
        <v>0</v>
      </c>
      <c r="D192" s="27">
        <f>AUGUST!$D38</f>
        <v>0</v>
      </c>
      <c r="E192" s="27">
        <f>SEPTEMBER!$D38</f>
        <v>0</v>
      </c>
      <c r="F192" s="27">
        <f>OCTOBER!$D38</f>
        <v>0</v>
      </c>
      <c r="G192" s="27">
        <f>NOVEMBER!$D38</f>
        <v>0</v>
      </c>
      <c r="H192" s="27">
        <f>DECEMBER!$D38</f>
        <v>0</v>
      </c>
      <c r="I192" s="27">
        <f>JANUARY!$D38</f>
        <v>0</v>
      </c>
      <c r="J192" s="27">
        <f>FEBRUARY!$D38</f>
        <v>0</v>
      </c>
      <c r="K192" s="27">
        <f>MARCH!$D38</f>
        <v>0</v>
      </c>
      <c r="L192" s="27">
        <f>APRIL!$D38</f>
        <v>0</v>
      </c>
      <c r="M192" s="27">
        <f>MAY!$D38</f>
        <v>0</v>
      </c>
      <c r="N192" s="27">
        <f>JUNE!$D38</f>
        <v>0</v>
      </c>
    </row>
    <row r="193" spans="1:14" x14ac:dyDescent="0.25">
      <c r="A193" s="27">
        <f t="shared" si="1"/>
        <v>8.11</v>
      </c>
      <c r="B193" s="27"/>
      <c r="C193" s="27">
        <f>JULY!$D39</f>
        <v>0</v>
      </c>
      <c r="D193" s="27">
        <f>AUGUST!$D39</f>
        <v>0</v>
      </c>
      <c r="E193" s="27">
        <f>SEPTEMBER!$D39</f>
        <v>0</v>
      </c>
      <c r="F193" s="27">
        <f>OCTOBER!$D39</f>
        <v>0</v>
      </c>
      <c r="G193" s="27">
        <f>NOVEMBER!$D39</f>
        <v>0</v>
      </c>
      <c r="H193" s="27">
        <f>DECEMBER!$D39</f>
        <v>0</v>
      </c>
      <c r="I193" s="27">
        <f>JANUARY!$D39</f>
        <v>0</v>
      </c>
      <c r="J193" s="27">
        <f>FEBRUARY!$D39</f>
        <v>0</v>
      </c>
      <c r="K193" s="27">
        <f>MARCH!$D39</f>
        <v>0</v>
      </c>
      <c r="L193" s="27">
        <f>APRIL!$D39</f>
        <v>0</v>
      </c>
      <c r="M193" s="27">
        <f>MAY!$D39</f>
        <v>0</v>
      </c>
      <c r="N193" s="27">
        <f>JUNE!$D39</f>
        <v>0</v>
      </c>
    </row>
    <row r="194" spans="1:14" x14ac:dyDescent="0.25">
      <c r="A194" s="27">
        <f t="shared" si="1"/>
        <v>8.1199999999999992</v>
      </c>
      <c r="B194" s="27"/>
      <c r="C194" s="27">
        <f>JULY!$D40</f>
        <v>0</v>
      </c>
      <c r="D194" s="27">
        <f>AUGUST!$D40</f>
        <v>0</v>
      </c>
      <c r="E194" s="27">
        <f>SEPTEMBER!$D40</f>
        <v>0</v>
      </c>
      <c r="F194" s="27">
        <f>OCTOBER!$D40</f>
        <v>0</v>
      </c>
      <c r="G194" s="27">
        <f>NOVEMBER!$D40</f>
        <v>0</v>
      </c>
      <c r="H194" s="27">
        <f>DECEMBER!$D40</f>
        <v>0</v>
      </c>
      <c r="I194" s="27">
        <f>JANUARY!$D40</f>
        <v>0</v>
      </c>
      <c r="J194" s="27">
        <f>FEBRUARY!$D40</f>
        <v>0</v>
      </c>
      <c r="K194" s="27">
        <f>MARCH!$D40</f>
        <v>0</v>
      </c>
      <c r="L194" s="27">
        <f>APRIL!$D40</f>
        <v>0</v>
      </c>
      <c r="M194" s="27">
        <f>MAY!$D40</f>
        <v>0</v>
      </c>
      <c r="N194" s="27">
        <f>JUNE!$D40</f>
        <v>0</v>
      </c>
    </row>
    <row r="195" spans="1:14" x14ac:dyDescent="0.25">
      <c r="A195" s="27">
        <f t="shared" si="1"/>
        <v>9.1</v>
      </c>
      <c r="B195" s="27"/>
      <c r="C195" s="27">
        <f>JULY!$D41</f>
        <v>0</v>
      </c>
      <c r="D195" s="27">
        <f>AUGUST!$D41</f>
        <v>0</v>
      </c>
      <c r="E195" s="27">
        <f>SEPTEMBER!$D41</f>
        <v>0</v>
      </c>
      <c r="F195" s="27">
        <f>OCTOBER!$D41</f>
        <v>0</v>
      </c>
      <c r="G195" s="27">
        <f>NOVEMBER!$D41</f>
        <v>0</v>
      </c>
      <c r="H195" s="27">
        <f>DECEMBER!$D41</f>
        <v>0</v>
      </c>
      <c r="I195" s="27">
        <f>JANUARY!$D41</f>
        <v>0</v>
      </c>
      <c r="J195" s="27">
        <f>FEBRUARY!$D41</f>
        <v>0</v>
      </c>
      <c r="K195" s="27">
        <f>MARCH!$D41</f>
        <v>0</v>
      </c>
      <c r="L195" s="27">
        <f>APRIL!$D41</f>
        <v>0</v>
      </c>
      <c r="M195" s="27">
        <f>MAY!$D41</f>
        <v>0</v>
      </c>
      <c r="N195" s="27">
        <f>JUNE!$D41</f>
        <v>0</v>
      </c>
    </row>
    <row r="196" spans="1:14" x14ac:dyDescent="0.25">
      <c r="A196" s="27">
        <f t="shared" si="1"/>
        <v>9.1999999999999993</v>
      </c>
      <c r="B196" s="27"/>
      <c r="C196" s="27">
        <f>JULY!$D42</f>
        <v>0</v>
      </c>
      <c r="D196" s="27">
        <f>AUGUST!$D42</f>
        <v>0</v>
      </c>
      <c r="E196" s="27">
        <f>SEPTEMBER!$D42</f>
        <v>0</v>
      </c>
      <c r="F196" s="27">
        <f>OCTOBER!$D42</f>
        <v>0</v>
      </c>
      <c r="G196" s="27">
        <f>NOVEMBER!$D42</f>
        <v>0</v>
      </c>
      <c r="H196" s="27">
        <f>DECEMBER!$D42</f>
        <v>0</v>
      </c>
      <c r="I196" s="27">
        <f>JANUARY!$D42</f>
        <v>0</v>
      </c>
      <c r="J196" s="27">
        <f>FEBRUARY!$D42</f>
        <v>0</v>
      </c>
      <c r="K196" s="27">
        <f>MARCH!$D42</f>
        <v>0</v>
      </c>
      <c r="L196" s="27">
        <f>APRIL!$D42</f>
        <v>0</v>
      </c>
      <c r="M196" s="27">
        <f>MAY!$D42</f>
        <v>0</v>
      </c>
      <c r="N196" s="27">
        <f>JUNE!$D42</f>
        <v>0</v>
      </c>
    </row>
    <row r="197" spans="1:14" x14ac:dyDescent="0.25">
      <c r="A197" s="27">
        <f t="shared" si="1"/>
        <v>9.3000000000000007</v>
      </c>
      <c r="B197" s="27"/>
      <c r="C197" s="27">
        <f>JULY!$D43</f>
        <v>0</v>
      </c>
      <c r="D197" s="27">
        <f>AUGUST!$D43</f>
        <v>0</v>
      </c>
      <c r="E197" s="27">
        <f>SEPTEMBER!$D43</f>
        <v>0</v>
      </c>
      <c r="F197" s="27">
        <f>OCTOBER!$D43</f>
        <v>0</v>
      </c>
      <c r="G197" s="27">
        <f>NOVEMBER!$D43</f>
        <v>0</v>
      </c>
      <c r="H197" s="27">
        <f>DECEMBER!$D43</f>
        <v>0</v>
      </c>
      <c r="I197" s="27">
        <f>JANUARY!$D43</f>
        <v>0</v>
      </c>
      <c r="J197" s="27">
        <f>FEBRUARY!$D43</f>
        <v>0</v>
      </c>
      <c r="K197" s="27">
        <f>MARCH!$D43</f>
        <v>0</v>
      </c>
      <c r="L197" s="27">
        <f>APRIL!$D43</f>
        <v>0</v>
      </c>
      <c r="M197" s="27">
        <f>MAY!$D43</f>
        <v>0</v>
      </c>
      <c r="N197" s="27">
        <f>JUNE!$D43</f>
        <v>0</v>
      </c>
    </row>
    <row r="198" spans="1:14" x14ac:dyDescent="0.25">
      <c r="A198" s="27">
        <f t="shared" si="1"/>
        <v>9.4</v>
      </c>
      <c r="B198" s="27"/>
      <c r="C198" s="27">
        <f>JULY!$D44</f>
        <v>0</v>
      </c>
      <c r="D198" s="27">
        <f>AUGUST!$D44</f>
        <v>0</v>
      </c>
      <c r="E198" s="27">
        <f>SEPTEMBER!$D44</f>
        <v>0</v>
      </c>
      <c r="F198" s="27">
        <f>OCTOBER!$D44</f>
        <v>0</v>
      </c>
      <c r="G198" s="27">
        <f>NOVEMBER!$D44</f>
        <v>0</v>
      </c>
      <c r="H198" s="27">
        <f>DECEMBER!$D44</f>
        <v>0</v>
      </c>
      <c r="I198" s="27">
        <f>JANUARY!$D44</f>
        <v>0</v>
      </c>
      <c r="J198" s="27">
        <f>FEBRUARY!$D44</f>
        <v>0</v>
      </c>
      <c r="K198" s="27">
        <f>MARCH!$D44</f>
        <v>0</v>
      </c>
      <c r="L198" s="27">
        <f>APRIL!$D44</f>
        <v>0</v>
      </c>
      <c r="M198" s="27">
        <f>MAY!$D44</f>
        <v>0</v>
      </c>
      <c r="N198" s="27">
        <f>JUNE!$D44</f>
        <v>0</v>
      </c>
    </row>
    <row r="199" spans="1:14" x14ac:dyDescent="0.25">
      <c r="A199" s="27">
        <f t="shared" si="1"/>
        <v>9.5</v>
      </c>
      <c r="B199" s="27"/>
      <c r="C199" s="27">
        <f>JULY!$D45</f>
        <v>0</v>
      </c>
      <c r="D199" s="27">
        <f>AUGUST!$D45</f>
        <v>0</v>
      </c>
      <c r="E199" s="27">
        <f>SEPTEMBER!$D45</f>
        <v>0</v>
      </c>
      <c r="F199" s="27">
        <f>OCTOBER!$D45</f>
        <v>0</v>
      </c>
      <c r="G199" s="27">
        <f>NOVEMBER!$D45</f>
        <v>0</v>
      </c>
      <c r="H199" s="27">
        <f>DECEMBER!$D45</f>
        <v>0</v>
      </c>
      <c r="I199" s="27">
        <f>JANUARY!$D45</f>
        <v>0</v>
      </c>
      <c r="J199" s="27">
        <f>FEBRUARY!$D45</f>
        <v>0</v>
      </c>
      <c r="K199" s="27">
        <f>MARCH!$D45</f>
        <v>0</v>
      </c>
      <c r="L199" s="27">
        <f>APRIL!$D45</f>
        <v>0</v>
      </c>
      <c r="M199" s="27">
        <f>MAY!$D45</f>
        <v>0</v>
      </c>
      <c r="N199" s="27">
        <f>JUNE!$D45</f>
        <v>0</v>
      </c>
    </row>
    <row r="200" spans="1:14" x14ac:dyDescent="0.25">
      <c r="A200" s="27">
        <f t="shared" si="1"/>
        <v>9.6</v>
      </c>
      <c r="B200" s="27"/>
      <c r="C200" s="27">
        <f>JULY!$D46</f>
        <v>0</v>
      </c>
      <c r="D200" s="27">
        <f>AUGUST!$D46</f>
        <v>0</v>
      </c>
      <c r="E200" s="27">
        <f>SEPTEMBER!$D46</f>
        <v>0</v>
      </c>
      <c r="F200" s="27">
        <f>OCTOBER!$D46</f>
        <v>0</v>
      </c>
      <c r="G200" s="27">
        <f>NOVEMBER!$D46</f>
        <v>0</v>
      </c>
      <c r="H200" s="27">
        <f>DECEMBER!$D46</f>
        <v>0</v>
      </c>
      <c r="I200" s="27">
        <f>JANUARY!$D46</f>
        <v>0</v>
      </c>
      <c r="J200" s="27">
        <f>FEBRUARY!$D46</f>
        <v>0</v>
      </c>
      <c r="K200" s="27">
        <f>MARCH!$D46</f>
        <v>0</v>
      </c>
      <c r="L200" s="27">
        <f>APRIL!$D46</f>
        <v>0</v>
      </c>
      <c r="M200" s="27">
        <f>MAY!$D46</f>
        <v>0</v>
      </c>
      <c r="N200" s="27">
        <f>JUNE!$D46</f>
        <v>0</v>
      </c>
    </row>
    <row r="201" spans="1:14" x14ac:dyDescent="0.25">
      <c r="A201" s="27">
        <f t="shared" ref="A201:A216" si="2">A47</f>
        <v>9.6999999999999993</v>
      </c>
      <c r="B201" s="27"/>
      <c r="C201" s="27">
        <f>JULY!$D47</f>
        <v>0</v>
      </c>
      <c r="D201" s="27">
        <f>AUGUST!$D47</f>
        <v>0</v>
      </c>
      <c r="E201" s="27">
        <f>SEPTEMBER!$D47</f>
        <v>0</v>
      </c>
      <c r="F201" s="27">
        <f>OCTOBER!$D47</f>
        <v>0</v>
      </c>
      <c r="G201" s="27">
        <f>NOVEMBER!$D47</f>
        <v>0</v>
      </c>
      <c r="H201" s="27">
        <f>DECEMBER!$D47</f>
        <v>0</v>
      </c>
      <c r="I201" s="27">
        <f>JANUARY!$D47</f>
        <v>0</v>
      </c>
      <c r="J201" s="27">
        <f>FEBRUARY!$D47</f>
        <v>0</v>
      </c>
      <c r="K201" s="27">
        <f>MARCH!$D47</f>
        <v>0</v>
      </c>
      <c r="L201" s="27">
        <f>APRIL!$D47</f>
        <v>0</v>
      </c>
      <c r="M201" s="27">
        <f>MAY!$D47</f>
        <v>0</v>
      </c>
      <c r="N201" s="27">
        <f>JUNE!$D47</f>
        <v>0</v>
      </c>
    </row>
    <row r="202" spans="1:14" x14ac:dyDescent="0.25">
      <c r="A202" s="27">
        <f t="shared" si="2"/>
        <v>9.8000000000000007</v>
      </c>
      <c r="B202" s="27"/>
      <c r="C202" s="27">
        <f>JULY!$D48</f>
        <v>0</v>
      </c>
      <c r="D202" s="27">
        <f>AUGUST!$D48</f>
        <v>0</v>
      </c>
      <c r="E202" s="27">
        <f>SEPTEMBER!$D48</f>
        <v>0</v>
      </c>
      <c r="F202" s="27">
        <f>OCTOBER!$D48</f>
        <v>0</v>
      </c>
      <c r="G202" s="27">
        <f>NOVEMBER!$D48</f>
        <v>0</v>
      </c>
      <c r="H202" s="27">
        <f>DECEMBER!$D48</f>
        <v>0</v>
      </c>
      <c r="I202" s="27">
        <f>JANUARY!$D48</f>
        <v>0</v>
      </c>
      <c r="J202" s="27">
        <f>FEBRUARY!$D48</f>
        <v>0</v>
      </c>
      <c r="K202" s="27">
        <f>MARCH!$D48</f>
        <v>0</v>
      </c>
      <c r="L202" s="27">
        <f>APRIL!$D48</f>
        <v>0</v>
      </c>
      <c r="M202" s="27">
        <f>MAY!$D48</f>
        <v>0</v>
      </c>
      <c r="N202" s="27">
        <f>JUNE!$D48</f>
        <v>0</v>
      </c>
    </row>
    <row r="203" spans="1:14" x14ac:dyDescent="0.25">
      <c r="A203" s="27">
        <f t="shared" si="2"/>
        <v>9.9</v>
      </c>
      <c r="B203" s="27"/>
      <c r="C203" s="27">
        <f>JULY!$D49</f>
        <v>0</v>
      </c>
      <c r="D203" s="27">
        <f>AUGUST!$D49</f>
        <v>0</v>
      </c>
      <c r="E203" s="27">
        <f>SEPTEMBER!$D49</f>
        <v>0</v>
      </c>
      <c r="F203" s="27">
        <f>OCTOBER!$D49</f>
        <v>0</v>
      </c>
      <c r="G203" s="27">
        <f>NOVEMBER!$D49</f>
        <v>0</v>
      </c>
      <c r="H203" s="27">
        <f>DECEMBER!$D49</f>
        <v>0</v>
      </c>
      <c r="I203" s="27">
        <f>JANUARY!$D49</f>
        <v>0</v>
      </c>
      <c r="J203" s="27">
        <f>FEBRUARY!$D49</f>
        <v>0</v>
      </c>
      <c r="K203" s="27">
        <f>MARCH!$D49</f>
        <v>0</v>
      </c>
      <c r="L203" s="27">
        <f>APRIL!$D49</f>
        <v>0</v>
      </c>
      <c r="M203" s="27">
        <f>MAY!$D49</f>
        <v>0</v>
      </c>
      <c r="N203" s="27">
        <f>JUNE!$D49</f>
        <v>0</v>
      </c>
    </row>
    <row r="204" spans="1:14" x14ac:dyDescent="0.25">
      <c r="A204" s="28">
        <f t="shared" si="2"/>
        <v>9.1</v>
      </c>
      <c r="B204" s="27"/>
      <c r="C204" s="27">
        <f>JULY!$D50</f>
        <v>0</v>
      </c>
      <c r="D204" s="27">
        <f>AUGUST!$D50</f>
        <v>0</v>
      </c>
      <c r="E204" s="27">
        <f>SEPTEMBER!$D50</f>
        <v>0</v>
      </c>
      <c r="F204" s="27">
        <f>OCTOBER!$D50</f>
        <v>0</v>
      </c>
      <c r="G204" s="27">
        <f>NOVEMBER!$D50</f>
        <v>0</v>
      </c>
      <c r="H204" s="27">
        <f>DECEMBER!$D50</f>
        <v>0</v>
      </c>
      <c r="I204" s="27">
        <f>JANUARY!$D50</f>
        <v>0</v>
      </c>
      <c r="J204" s="27">
        <f>FEBRUARY!$D50</f>
        <v>0</v>
      </c>
      <c r="K204" s="27">
        <f>MARCH!$D50</f>
        <v>0</v>
      </c>
      <c r="L204" s="27">
        <f>APRIL!$D50</f>
        <v>0</v>
      </c>
      <c r="M204" s="27">
        <f>MAY!$D50</f>
        <v>0</v>
      </c>
      <c r="N204" s="27">
        <f>JUNE!$D50</f>
        <v>0</v>
      </c>
    </row>
    <row r="205" spans="1:14" x14ac:dyDescent="0.25">
      <c r="A205" s="27">
        <f t="shared" si="2"/>
        <v>9.11</v>
      </c>
      <c r="B205" s="27"/>
      <c r="C205" s="27">
        <f>JULY!$D51</f>
        <v>0</v>
      </c>
      <c r="D205" s="27">
        <f>AUGUST!$D51</f>
        <v>0</v>
      </c>
      <c r="E205" s="27">
        <f>SEPTEMBER!$D51</f>
        <v>0</v>
      </c>
      <c r="F205" s="27">
        <f>OCTOBER!$D51</f>
        <v>0</v>
      </c>
      <c r="G205" s="27">
        <f>NOVEMBER!$D51</f>
        <v>0</v>
      </c>
      <c r="H205" s="27">
        <f>DECEMBER!$D51</f>
        <v>0</v>
      </c>
      <c r="I205" s="27">
        <f>JANUARY!$D51</f>
        <v>0</v>
      </c>
      <c r="J205" s="27">
        <f>FEBRUARY!$D51</f>
        <v>0</v>
      </c>
      <c r="K205" s="27">
        <f>MARCH!$D51</f>
        <v>0</v>
      </c>
      <c r="L205" s="27">
        <f>APRIL!$D51</f>
        <v>0</v>
      </c>
      <c r="M205" s="27">
        <f>MAY!$D51</f>
        <v>0</v>
      </c>
      <c r="N205" s="27">
        <f>JUNE!$D51</f>
        <v>0</v>
      </c>
    </row>
    <row r="206" spans="1:14" x14ac:dyDescent="0.25">
      <c r="A206" s="27">
        <f t="shared" si="2"/>
        <v>9.1199999999999992</v>
      </c>
      <c r="B206" s="27"/>
      <c r="C206" s="27">
        <f>JULY!$D52</f>
        <v>0</v>
      </c>
      <c r="D206" s="27">
        <f>AUGUST!$D52</f>
        <v>0</v>
      </c>
      <c r="E206" s="27">
        <f>SEPTEMBER!$D52</f>
        <v>0</v>
      </c>
      <c r="F206" s="27">
        <f>OCTOBER!$D52</f>
        <v>0</v>
      </c>
      <c r="G206" s="27">
        <f>NOVEMBER!$D52</f>
        <v>0</v>
      </c>
      <c r="H206" s="27">
        <f>DECEMBER!$D52</f>
        <v>0</v>
      </c>
      <c r="I206" s="27">
        <f>JANUARY!$D52</f>
        <v>0</v>
      </c>
      <c r="J206" s="27">
        <f>FEBRUARY!$D52</f>
        <v>0</v>
      </c>
      <c r="K206" s="27">
        <f>MARCH!$D52</f>
        <v>0</v>
      </c>
      <c r="L206" s="27">
        <f>APRIL!$D52</f>
        <v>0</v>
      </c>
      <c r="M206" s="27">
        <f>MAY!$D52</f>
        <v>0</v>
      </c>
      <c r="N206" s="27">
        <f>JUNE!$D52</f>
        <v>0</v>
      </c>
    </row>
    <row r="207" spans="1:14" x14ac:dyDescent="0.25">
      <c r="A207" s="27">
        <f t="shared" si="2"/>
        <v>9.1300000000000008</v>
      </c>
      <c r="B207" s="27"/>
      <c r="C207" s="27">
        <f>JULY!$D53</f>
        <v>0</v>
      </c>
      <c r="D207" s="27">
        <f>AUGUST!$D53</f>
        <v>0</v>
      </c>
      <c r="E207" s="27">
        <f>SEPTEMBER!$D53</f>
        <v>0</v>
      </c>
      <c r="F207" s="27">
        <f>OCTOBER!$D53</f>
        <v>0</v>
      </c>
      <c r="G207" s="27">
        <f>NOVEMBER!$D53</f>
        <v>0</v>
      </c>
      <c r="H207" s="27">
        <f>DECEMBER!$D53</f>
        <v>0</v>
      </c>
      <c r="I207" s="27">
        <f>JANUARY!$D53</f>
        <v>0</v>
      </c>
      <c r="J207" s="27">
        <f>FEBRUARY!$D53</f>
        <v>0</v>
      </c>
      <c r="K207" s="27">
        <f>MARCH!$D53</f>
        <v>0</v>
      </c>
      <c r="L207" s="27">
        <f>APRIL!$D53</f>
        <v>0</v>
      </c>
      <c r="M207" s="27">
        <f>MAY!$D53</f>
        <v>0</v>
      </c>
      <c r="N207" s="27">
        <f>JUNE!$D53</f>
        <v>0</v>
      </c>
    </row>
    <row r="208" spans="1:14" x14ac:dyDescent="0.25">
      <c r="A208" s="27">
        <f t="shared" si="2"/>
        <v>9.14</v>
      </c>
      <c r="B208" s="27"/>
      <c r="C208" s="27">
        <f>JULY!$D54</f>
        <v>0</v>
      </c>
      <c r="D208" s="27">
        <f>AUGUST!$D54</f>
        <v>0</v>
      </c>
      <c r="E208" s="27">
        <f>SEPTEMBER!$D54</f>
        <v>0</v>
      </c>
      <c r="F208" s="27">
        <f>OCTOBER!$D54</f>
        <v>0</v>
      </c>
      <c r="G208" s="27">
        <f>NOVEMBER!$D54</f>
        <v>0</v>
      </c>
      <c r="H208" s="27">
        <f>DECEMBER!$D54</f>
        <v>0</v>
      </c>
      <c r="I208" s="27">
        <f>JANUARY!$D54</f>
        <v>0</v>
      </c>
      <c r="J208" s="27">
        <f>FEBRUARY!$D54</f>
        <v>0</v>
      </c>
      <c r="K208" s="27">
        <f>MARCH!$D54</f>
        <v>0</v>
      </c>
      <c r="L208" s="27">
        <f>APRIL!$D54</f>
        <v>0</v>
      </c>
      <c r="M208" s="27">
        <f>MAY!$D54</f>
        <v>0</v>
      </c>
      <c r="N208" s="27">
        <f>JUNE!$D54</f>
        <v>0</v>
      </c>
    </row>
    <row r="209" spans="1:14" x14ac:dyDescent="0.25">
      <c r="A209" s="27">
        <f t="shared" si="2"/>
        <v>9.15</v>
      </c>
      <c r="B209" s="27"/>
      <c r="C209" s="27">
        <f>JULY!$D55</f>
        <v>0</v>
      </c>
      <c r="D209" s="27">
        <f>AUGUST!$D55</f>
        <v>0</v>
      </c>
      <c r="E209" s="27">
        <f>SEPTEMBER!$D55</f>
        <v>0</v>
      </c>
      <c r="F209" s="27">
        <f>OCTOBER!$D55</f>
        <v>0</v>
      </c>
      <c r="G209" s="27">
        <f>NOVEMBER!$D55</f>
        <v>0</v>
      </c>
      <c r="H209" s="27">
        <f>DECEMBER!$D55</f>
        <v>0</v>
      </c>
      <c r="I209" s="27">
        <f>JANUARY!$D55</f>
        <v>0</v>
      </c>
      <c r="J209" s="27">
        <f>FEBRUARY!$D55</f>
        <v>0</v>
      </c>
      <c r="K209" s="27">
        <f>MARCH!$D55</f>
        <v>0</v>
      </c>
      <c r="L209" s="27">
        <f>APRIL!$D55</f>
        <v>0</v>
      </c>
      <c r="M209" s="27">
        <f>MAY!$D55</f>
        <v>0</v>
      </c>
      <c r="N209" s="27">
        <f>JUNE!$D55</f>
        <v>0</v>
      </c>
    </row>
    <row r="210" spans="1:14" x14ac:dyDescent="0.25">
      <c r="A210" s="27">
        <f t="shared" si="2"/>
        <v>9.16</v>
      </c>
      <c r="B210" s="27"/>
      <c r="C210" s="27">
        <f>JULY!$D56</f>
        <v>0</v>
      </c>
      <c r="D210" s="27">
        <f>AUGUST!$D56</f>
        <v>0</v>
      </c>
      <c r="E210" s="27">
        <f>SEPTEMBER!$D56</f>
        <v>0</v>
      </c>
      <c r="F210" s="27">
        <f>OCTOBER!$D56</f>
        <v>0</v>
      </c>
      <c r="G210" s="27">
        <f>NOVEMBER!$D56</f>
        <v>0</v>
      </c>
      <c r="H210" s="27">
        <f>DECEMBER!$D56</f>
        <v>0</v>
      </c>
      <c r="I210" s="27">
        <f>JANUARY!$D56</f>
        <v>0</v>
      </c>
      <c r="J210" s="27">
        <f>FEBRUARY!$D56</f>
        <v>0</v>
      </c>
      <c r="K210" s="27">
        <f>MARCH!$D56</f>
        <v>0</v>
      </c>
      <c r="L210" s="27">
        <f>APRIL!$D56</f>
        <v>0</v>
      </c>
      <c r="M210" s="27">
        <f>MAY!$D56</f>
        <v>0</v>
      </c>
      <c r="N210" s="27">
        <f>JUNE!$D56</f>
        <v>0</v>
      </c>
    </row>
    <row r="211" spans="1:14" x14ac:dyDescent="0.25">
      <c r="A211" s="27">
        <f t="shared" si="2"/>
        <v>9.17</v>
      </c>
      <c r="B211" s="27"/>
      <c r="C211" s="27">
        <f>JULY!$D57</f>
        <v>0</v>
      </c>
      <c r="D211" s="27">
        <f>AUGUST!$D57</f>
        <v>0</v>
      </c>
      <c r="E211" s="27">
        <f>SEPTEMBER!$D57</f>
        <v>0</v>
      </c>
      <c r="F211" s="27">
        <f>OCTOBER!$D57</f>
        <v>0</v>
      </c>
      <c r="G211" s="27">
        <f>NOVEMBER!$D57</f>
        <v>0</v>
      </c>
      <c r="H211" s="27">
        <f>DECEMBER!$D57</f>
        <v>0</v>
      </c>
      <c r="I211" s="27">
        <f>JANUARY!$D57</f>
        <v>0</v>
      </c>
      <c r="J211" s="27">
        <f>FEBRUARY!$D57</f>
        <v>0</v>
      </c>
      <c r="K211" s="27">
        <f>MARCH!$D57</f>
        <v>0</v>
      </c>
      <c r="L211" s="27">
        <f>APRIL!$D57</f>
        <v>0</v>
      </c>
      <c r="M211" s="27">
        <f>MAY!$D57</f>
        <v>0</v>
      </c>
      <c r="N211" s="27">
        <f>JUNE!$D57</f>
        <v>0</v>
      </c>
    </row>
    <row r="212" spans="1:14" x14ac:dyDescent="0.25">
      <c r="A212" s="27">
        <f t="shared" si="2"/>
        <v>9.18</v>
      </c>
      <c r="B212" s="27"/>
      <c r="C212" s="27">
        <f>JULY!$D58</f>
        <v>0</v>
      </c>
      <c r="D212" s="27">
        <f>AUGUST!$D58</f>
        <v>0</v>
      </c>
      <c r="E212" s="27">
        <f>SEPTEMBER!$D58</f>
        <v>0</v>
      </c>
      <c r="F212" s="27">
        <f>OCTOBER!$D58</f>
        <v>0</v>
      </c>
      <c r="G212" s="27">
        <f>NOVEMBER!$D58</f>
        <v>0</v>
      </c>
      <c r="H212" s="27">
        <f>DECEMBER!$D58</f>
        <v>0</v>
      </c>
      <c r="I212" s="27">
        <f>JANUARY!$D58</f>
        <v>0</v>
      </c>
      <c r="J212" s="27">
        <f>FEBRUARY!$D58</f>
        <v>0</v>
      </c>
      <c r="K212" s="27">
        <f>MARCH!$D58</f>
        <v>0</v>
      </c>
      <c r="L212" s="27">
        <f>APRIL!$D58</f>
        <v>0</v>
      </c>
      <c r="M212" s="27">
        <f>MAY!$D58</f>
        <v>0</v>
      </c>
      <c r="N212" s="27">
        <f>JUNE!$D58</f>
        <v>0</v>
      </c>
    </row>
    <row r="213" spans="1:14" x14ac:dyDescent="0.25">
      <c r="A213" s="27">
        <f t="shared" si="2"/>
        <v>9.19</v>
      </c>
      <c r="B213" s="27"/>
      <c r="C213" s="27">
        <f>JULY!$D59</f>
        <v>0</v>
      </c>
      <c r="D213" s="27">
        <f>AUGUST!$D59</f>
        <v>0</v>
      </c>
      <c r="E213" s="27">
        <f>SEPTEMBER!$D59</f>
        <v>0</v>
      </c>
      <c r="F213" s="27">
        <f>OCTOBER!$D59</f>
        <v>0</v>
      </c>
      <c r="G213" s="27">
        <f>NOVEMBER!$D59</f>
        <v>0</v>
      </c>
      <c r="H213" s="27">
        <f>DECEMBER!$D59</f>
        <v>0</v>
      </c>
      <c r="I213" s="27">
        <f>JANUARY!$D59</f>
        <v>0</v>
      </c>
      <c r="J213" s="27">
        <f>FEBRUARY!$D59</f>
        <v>0</v>
      </c>
      <c r="K213" s="27">
        <f>MARCH!$D59</f>
        <v>0</v>
      </c>
      <c r="L213" s="27">
        <f>APRIL!$D59</f>
        <v>0</v>
      </c>
      <c r="M213" s="27">
        <f>MAY!$D59</f>
        <v>0</v>
      </c>
      <c r="N213" s="27">
        <f>JUNE!$D59</f>
        <v>0</v>
      </c>
    </row>
    <row r="214" spans="1:14" x14ac:dyDescent="0.25">
      <c r="A214" s="27">
        <f t="shared" si="2"/>
        <v>10.1</v>
      </c>
      <c r="B214" s="27"/>
      <c r="C214" s="27">
        <f>JULY!$D60</f>
        <v>0</v>
      </c>
      <c r="D214" s="27">
        <f>AUGUST!$D60</f>
        <v>0</v>
      </c>
      <c r="E214" s="27">
        <f>SEPTEMBER!$D60</f>
        <v>0</v>
      </c>
      <c r="F214" s="27">
        <f>OCTOBER!$D60</f>
        <v>0</v>
      </c>
      <c r="G214" s="27">
        <f>NOVEMBER!$D60</f>
        <v>0</v>
      </c>
      <c r="H214" s="27">
        <f>DECEMBER!$D60</f>
        <v>0</v>
      </c>
      <c r="I214" s="27">
        <f>JANUARY!$D60</f>
        <v>0</v>
      </c>
      <c r="J214" s="27">
        <f>FEBRUARY!$D60</f>
        <v>0</v>
      </c>
      <c r="K214" s="27">
        <f>MARCH!$D60</f>
        <v>0</v>
      </c>
      <c r="L214" s="27">
        <f>APRIL!$D60</f>
        <v>0</v>
      </c>
      <c r="M214" s="27">
        <f>MAY!$D60</f>
        <v>0</v>
      </c>
      <c r="N214" s="27">
        <f>JUNE!$D60</f>
        <v>0</v>
      </c>
    </row>
    <row r="215" spans="1:14" x14ac:dyDescent="0.25">
      <c r="A215" s="27">
        <f t="shared" si="2"/>
        <v>10.199999999999999</v>
      </c>
      <c r="B215" s="27"/>
      <c r="C215" s="27">
        <f>JULY!$D61</f>
        <v>0</v>
      </c>
      <c r="D215" s="27">
        <f>AUGUST!$D61</f>
        <v>0</v>
      </c>
      <c r="E215" s="27">
        <f>SEPTEMBER!$D61</f>
        <v>0</v>
      </c>
      <c r="F215" s="27">
        <f>OCTOBER!$D61</f>
        <v>0</v>
      </c>
      <c r="G215" s="27">
        <f>NOVEMBER!$D61</f>
        <v>0</v>
      </c>
      <c r="H215" s="27">
        <f>DECEMBER!$D61</f>
        <v>0</v>
      </c>
      <c r="I215" s="27">
        <f>JANUARY!$D61</f>
        <v>0</v>
      </c>
      <c r="J215" s="27">
        <f>FEBRUARY!$D61</f>
        <v>0</v>
      </c>
      <c r="K215" s="27">
        <f>MARCH!$D61</f>
        <v>0</v>
      </c>
      <c r="L215" s="27">
        <f>APRIL!$D61</f>
        <v>0</v>
      </c>
      <c r="M215" s="27">
        <f>MAY!$D61</f>
        <v>0</v>
      </c>
      <c r="N215" s="27">
        <f>JUNE!$D61</f>
        <v>0</v>
      </c>
    </row>
    <row r="216" spans="1:14" x14ac:dyDescent="0.25">
      <c r="A216" s="27">
        <f t="shared" si="2"/>
        <v>10.3</v>
      </c>
      <c r="B216" s="27"/>
      <c r="C216" s="27">
        <f>JULY!$D62</f>
        <v>0</v>
      </c>
      <c r="D216" s="27">
        <f>AUGUST!$D62</f>
        <v>0</v>
      </c>
      <c r="E216" s="27">
        <f>SEPTEMBER!$D62</f>
        <v>0</v>
      </c>
      <c r="F216" s="27">
        <f>OCTOBER!$D62</f>
        <v>0</v>
      </c>
      <c r="G216" s="27">
        <f>NOVEMBER!$D62</f>
        <v>0</v>
      </c>
      <c r="H216" s="27">
        <f>DECEMBER!$D62</f>
        <v>0</v>
      </c>
      <c r="I216" s="27">
        <f>JANUARY!$D62</f>
        <v>0</v>
      </c>
      <c r="J216" s="27">
        <f>FEBRUARY!$D62</f>
        <v>0</v>
      </c>
      <c r="K216" s="27">
        <f>MARCH!$D62</f>
        <v>0</v>
      </c>
      <c r="L216" s="27">
        <f>APRIL!$D62</f>
        <v>0</v>
      </c>
      <c r="M216" s="27">
        <f>MAY!$D62</f>
        <v>0</v>
      </c>
      <c r="N216" s="27">
        <f>JUNE!$D62</f>
        <v>0</v>
      </c>
    </row>
    <row r="217" spans="1:14" x14ac:dyDescent="0.25">
      <c r="A217" s="27">
        <f t="shared" ref="A217:A224" si="3">A63</f>
        <v>12.1</v>
      </c>
      <c r="B217" s="27"/>
      <c r="C217" s="27">
        <f>JULY!$D63</f>
        <v>0</v>
      </c>
      <c r="D217" s="27">
        <f>AUGUST!$D63</f>
        <v>0</v>
      </c>
      <c r="E217" s="27">
        <f>SEPTEMBER!$D63</f>
        <v>0</v>
      </c>
      <c r="F217" s="27">
        <f>OCTOBER!$D63</f>
        <v>0</v>
      </c>
      <c r="G217" s="27">
        <f>NOVEMBER!$D63</f>
        <v>0</v>
      </c>
      <c r="H217" s="27">
        <f>DECEMBER!$D63</f>
        <v>0</v>
      </c>
      <c r="I217" s="27">
        <f>JANUARY!$D63</f>
        <v>0</v>
      </c>
      <c r="J217" s="27">
        <f>FEBRUARY!$D63</f>
        <v>0</v>
      </c>
      <c r="K217" s="27">
        <f>MARCH!$D63</f>
        <v>0</v>
      </c>
      <c r="L217" s="27">
        <f>APRIL!$D63</f>
        <v>0</v>
      </c>
      <c r="M217" s="27">
        <f>MAY!$D63</f>
        <v>0</v>
      </c>
      <c r="N217" s="27">
        <f>JUNE!$D63</f>
        <v>0</v>
      </c>
    </row>
    <row r="218" spans="1:14" x14ac:dyDescent="0.25">
      <c r="A218" s="27">
        <f t="shared" si="3"/>
        <v>12.2</v>
      </c>
      <c r="B218" s="27"/>
      <c r="C218" s="27">
        <f>JULY!$D64</f>
        <v>0</v>
      </c>
      <c r="D218" s="27">
        <f>AUGUST!$D64</f>
        <v>0</v>
      </c>
      <c r="E218" s="27">
        <f>SEPTEMBER!$D64</f>
        <v>0</v>
      </c>
      <c r="F218" s="27">
        <f>OCTOBER!$D64</f>
        <v>0</v>
      </c>
      <c r="G218" s="27">
        <f>NOVEMBER!$D64</f>
        <v>0</v>
      </c>
      <c r="H218" s="27">
        <f>DECEMBER!$D64</f>
        <v>0</v>
      </c>
      <c r="I218" s="27">
        <f>JANUARY!$D64</f>
        <v>0</v>
      </c>
      <c r="J218" s="27">
        <f>FEBRUARY!$D64</f>
        <v>0</v>
      </c>
      <c r="K218" s="27">
        <f>MARCH!$D64</f>
        <v>0</v>
      </c>
      <c r="L218" s="27">
        <f>APRIL!$D64</f>
        <v>0</v>
      </c>
      <c r="M218" s="27">
        <f>MAY!$D64</f>
        <v>0</v>
      </c>
      <c r="N218" s="27">
        <f>JUNE!$D64</f>
        <v>0</v>
      </c>
    </row>
    <row r="219" spans="1:14" x14ac:dyDescent="0.25">
      <c r="A219" s="27">
        <f t="shared" si="3"/>
        <v>12.3</v>
      </c>
      <c r="B219" s="27"/>
      <c r="C219" s="27">
        <f>JULY!$D65</f>
        <v>0</v>
      </c>
      <c r="D219" s="27">
        <f>AUGUST!$D65</f>
        <v>0</v>
      </c>
      <c r="E219" s="27">
        <f>SEPTEMBER!$D65</f>
        <v>0</v>
      </c>
      <c r="F219" s="27">
        <f>OCTOBER!$D65</f>
        <v>0</v>
      </c>
      <c r="G219" s="27">
        <f>NOVEMBER!$D65</f>
        <v>0</v>
      </c>
      <c r="H219" s="27">
        <f>DECEMBER!$D65</f>
        <v>0</v>
      </c>
      <c r="I219" s="27">
        <f>JANUARY!$D65</f>
        <v>0</v>
      </c>
      <c r="J219" s="27">
        <f>FEBRUARY!$D65</f>
        <v>0</v>
      </c>
      <c r="K219" s="27">
        <f>MARCH!$D65</f>
        <v>0</v>
      </c>
      <c r="L219" s="27">
        <f>APRIL!$D65</f>
        <v>0</v>
      </c>
      <c r="M219" s="27">
        <f>MAY!$D65</f>
        <v>0</v>
      </c>
      <c r="N219" s="27">
        <f>JUNE!$D65</f>
        <v>0</v>
      </c>
    </row>
    <row r="220" spans="1:14" x14ac:dyDescent="0.25">
      <c r="A220" s="27">
        <f t="shared" si="3"/>
        <v>12.4</v>
      </c>
      <c r="B220" s="27"/>
      <c r="C220" s="27">
        <f>JULY!$D66</f>
        <v>0</v>
      </c>
      <c r="D220" s="27">
        <f>AUGUST!$D66</f>
        <v>0</v>
      </c>
      <c r="E220" s="27">
        <f>SEPTEMBER!$D66</f>
        <v>0</v>
      </c>
      <c r="F220" s="27">
        <f>OCTOBER!$D66</f>
        <v>0</v>
      </c>
      <c r="G220" s="27">
        <f>NOVEMBER!$D66</f>
        <v>0</v>
      </c>
      <c r="H220" s="27">
        <f>DECEMBER!$D66</f>
        <v>0</v>
      </c>
      <c r="I220" s="27">
        <f>JANUARY!$D66</f>
        <v>0</v>
      </c>
      <c r="J220" s="27">
        <f>FEBRUARY!$D66</f>
        <v>0</v>
      </c>
      <c r="K220" s="27">
        <f>MARCH!$D66</f>
        <v>0</v>
      </c>
      <c r="L220" s="27">
        <f>APRIL!$D66</f>
        <v>0</v>
      </c>
      <c r="M220" s="27">
        <f>MAY!$D66</f>
        <v>0</v>
      </c>
      <c r="N220" s="27">
        <f>JUNE!$D66</f>
        <v>0</v>
      </c>
    </row>
    <row r="221" spans="1:14" x14ac:dyDescent="0.25">
      <c r="A221" s="27">
        <f t="shared" si="3"/>
        <v>12.5</v>
      </c>
      <c r="B221" s="27"/>
      <c r="C221" s="27">
        <f>JULY!$D67</f>
        <v>0</v>
      </c>
      <c r="D221" s="27">
        <f>AUGUST!$D67</f>
        <v>0</v>
      </c>
      <c r="E221" s="27">
        <f>SEPTEMBER!$D67</f>
        <v>0</v>
      </c>
      <c r="F221" s="27">
        <f>OCTOBER!$D67</f>
        <v>0</v>
      </c>
      <c r="G221" s="27">
        <f>NOVEMBER!$D67</f>
        <v>0</v>
      </c>
      <c r="H221" s="27">
        <f>DECEMBER!$D67</f>
        <v>0</v>
      </c>
      <c r="I221" s="27">
        <f>JANUARY!$D67</f>
        <v>0</v>
      </c>
      <c r="J221" s="27">
        <f>FEBRUARY!$D67</f>
        <v>0</v>
      </c>
      <c r="K221" s="27">
        <f>MARCH!$D67</f>
        <v>0</v>
      </c>
      <c r="L221" s="27">
        <f>APRIL!$D67</f>
        <v>0</v>
      </c>
      <c r="M221" s="27">
        <f>MAY!$D67</f>
        <v>0</v>
      </c>
      <c r="N221" s="27">
        <f>JUNE!$D67</f>
        <v>0</v>
      </c>
    </row>
    <row r="222" spans="1:14" x14ac:dyDescent="0.25">
      <c r="A222" s="27">
        <f t="shared" si="3"/>
        <v>12.6</v>
      </c>
      <c r="B222" s="27"/>
      <c r="C222" s="27">
        <f>JULY!$D68</f>
        <v>0</v>
      </c>
      <c r="D222" s="27">
        <f>AUGUST!$D68</f>
        <v>0</v>
      </c>
      <c r="E222" s="27">
        <f>SEPTEMBER!$D68</f>
        <v>0</v>
      </c>
      <c r="F222" s="27">
        <f>OCTOBER!$D68</f>
        <v>0</v>
      </c>
      <c r="G222" s="27">
        <f>NOVEMBER!$D68</f>
        <v>0</v>
      </c>
      <c r="H222" s="27">
        <f>DECEMBER!$D68</f>
        <v>0</v>
      </c>
      <c r="I222" s="27">
        <f>JANUARY!$D68</f>
        <v>0</v>
      </c>
      <c r="J222" s="27">
        <f>FEBRUARY!$D68</f>
        <v>0</v>
      </c>
      <c r="K222" s="27">
        <f>MARCH!$D68</f>
        <v>0</v>
      </c>
      <c r="L222" s="27">
        <f>APRIL!$D68</f>
        <v>0</v>
      </c>
      <c r="M222" s="27">
        <f>MAY!$D68</f>
        <v>0</v>
      </c>
      <c r="N222" s="27">
        <f>JUNE!$D68</f>
        <v>0</v>
      </c>
    </row>
    <row r="223" spans="1:14" x14ac:dyDescent="0.25">
      <c r="A223" s="27">
        <f t="shared" si="3"/>
        <v>12.7</v>
      </c>
      <c r="B223" s="27"/>
      <c r="C223" s="27">
        <f>JULY!$D69</f>
        <v>0</v>
      </c>
      <c r="D223" s="27">
        <f>AUGUST!$D69</f>
        <v>0</v>
      </c>
      <c r="E223" s="27">
        <f>SEPTEMBER!$D69</f>
        <v>0</v>
      </c>
      <c r="F223" s="27">
        <f>OCTOBER!$D69</f>
        <v>0</v>
      </c>
      <c r="G223" s="27">
        <f>NOVEMBER!$D69</f>
        <v>0</v>
      </c>
      <c r="H223" s="27">
        <f>DECEMBER!$D69</f>
        <v>0</v>
      </c>
      <c r="I223" s="27">
        <f>JANUARY!$D69</f>
        <v>0</v>
      </c>
      <c r="J223" s="27">
        <f>FEBRUARY!$D69</f>
        <v>0</v>
      </c>
      <c r="K223" s="27">
        <f>MARCH!$D69</f>
        <v>0</v>
      </c>
      <c r="L223" s="27">
        <f>APRIL!$D69</f>
        <v>0</v>
      </c>
      <c r="M223" s="27">
        <f>MAY!$D69</f>
        <v>0</v>
      </c>
      <c r="N223" s="27">
        <f>JUNE!$D69</f>
        <v>0</v>
      </c>
    </row>
    <row r="224" spans="1:14" x14ac:dyDescent="0.25">
      <c r="A224" s="27">
        <f t="shared" si="3"/>
        <v>12.8</v>
      </c>
      <c r="B224" s="27"/>
      <c r="C224" s="27">
        <f>JULY!$D70</f>
        <v>0</v>
      </c>
      <c r="D224" s="27">
        <f>AUGUST!$D70</f>
        <v>0</v>
      </c>
      <c r="E224" s="27">
        <f>SEPTEMBER!$D70</f>
        <v>0</v>
      </c>
      <c r="F224" s="27">
        <f>OCTOBER!$D70</f>
        <v>0</v>
      </c>
      <c r="G224" s="27">
        <f>NOVEMBER!$D70</f>
        <v>0</v>
      </c>
      <c r="H224" s="27">
        <f>DECEMBER!$D70</f>
        <v>0</v>
      </c>
      <c r="I224" s="27">
        <f>JANUARY!$D70</f>
        <v>0</v>
      </c>
      <c r="J224" s="27">
        <f>FEBRUARY!$D70</f>
        <v>0</v>
      </c>
      <c r="K224" s="27">
        <f>MARCH!$D70</f>
        <v>0</v>
      </c>
      <c r="L224" s="27">
        <f>APRIL!$D70</f>
        <v>0</v>
      </c>
      <c r="M224" s="27">
        <f>MAY!$D70</f>
        <v>0</v>
      </c>
      <c r="N224" s="27">
        <f>JUNE!$D70</f>
        <v>0</v>
      </c>
    </row>
    <row r="225" spans="1:14" x14ac:dyDescent="0.25">
      <c r="A225" s="27">
        <f t="shared" ref="A225:A233" si="4">A71</f>
        <v>12.9</v>
      </c>
      <c r="B225" s="27"/>
      <c r="C225" s="27">
        <f>JULY!$D71</f>
        <v>0</v>
      </c>
      <c r="D225" s="27">
        <f>AUGUST!$D71</f>
        <v>0</v>
      </c>
      <c r="E225" s="27">
        <f>SEPTEMBER!$D71</f>
        <v>0</v>
      </c>
      <c r="F225" s="27">
        <f>OCTOBER!$D71</f>
        <v>0</v>
      </c>
      <c r="G225" s="27">
        <f>NOVEMBER!$D71</f>
        <v>0</v>
      </c>
      <c r="H225" s="27">
        <f>DECEMBER!$D71</f>
        <v>0</v>
      </c>
      <c r="I225" s="27">
        <f>JANUARY!$D71</f>
        <v>0</v>
      </c>
      <c r="J225" s="27">
        <f>FEBRUARY!$D71</f>
        <v>0</v>
      </c>
      <c r="K225" s="27">
        <f>MARCH!$D71</f>
        <v>0</v>
      </c>
      <c r="L225" s="27">
        <f>APRIL!$D71</f>
        <v>0</v>
      </c>
      <c r="M225" s="27">
        <f>MAY!$D71</f>
        <v>0</v>
      </c>
      <c r="N225" s="27">
        <f>JUNE!$D71</f>
        <v>0</v>
      </c>
    </row>
    <row r="226" spans="1:14" x14ac:dyDescent="0.25">
      <c r="A226" s="28">
        <f t="shared" si="4"/>
        <v>12.1</v>
      </c>
      <c r="B226" s="27"/>
      <c r="C226" s="27">
        <f>JULY!$D72</f>
        <v>0</v>
      </c>
      <c r="D226" s="27">
        <f>AUGUST!$D72</f>
        <v>0</v>
      </c>
      <c r="E226" s="27">
        <f>SEPTEMBER!$D72</f>
        <v>0</v>
      </c>
      <c r="F226" s="27">
        <f>OCTOBER!$D72</f>
        <v>0</v>
      </c>
      <c r="G226" s="27">
        <f>NOVEMBER!$D72</f>
        <v>0</v>
      </c>
      <c r="H226" s="27">
        <f>DECEMBER!$D72</f>
        <v>0</v>
      </c>
      <c r="I226" s="27">
        <f>JANUARY!$D72</f>
        <v>0</v>
      </c>
      <c r="J226" s="27">
        <f>FEBRUARY!$D72</f>
        <v>0</v>
      </c>
      <c r="K226" s="27">
        <f>MARCH!$D72</f>
        <v>0</v>
      </c>
      <c r="L226" s="27">
        <f>APRIL!$D72</f>
        <v>0</v>
      </c>
      <c r="M226" s="27">
        <f>MAY!$D72</f>
        <v>0</v>
      </c>
      <c r="N226" s="27">
        <f>JUNE!$D72</f>
        <v>0</v>
      </c>
    </row>
    <row r="227" spans="1:14" x14ac:dyDescent="0.25">
      <c r="A227" s="27">
        <f t="shared" si="4"/>
        <v>12.11</v>
      </c>
      <c r="B227" s="27"/>
      <c r="C227" s="27">
        <f>JULY!$D73</f>
        <v>0</v>
      </c>
      <c r="D227" s="27">
        <f>AUGUST!$D73</f>
        <v>0</v>
      </c>
      <c r="E227" s="27">
        <f>SEPTEMBER!$D73</f>
        <v>0</v>
      </c>
      <c r="F227" s="27">
        <f>OCTOBER!$D73</f>
        <v>0</v>
      </c>
      <c r="G227" s="27">
        <f>NOVEMBER!$D73</f>
        <v>0</v>
      </c>
      <c r="H227" s="27">
        <f>DECEMBER!$D73</f>
        <v>0</v>
      </c>
      <c r="I227" s="27">
        <f>JANUARY!$D73</f>
        <v>0</v>
      </c>
      <c r="J227" s="27">
        <f>FEBRUARY!$D73</f>
        <v>0</v>
      </c>
      <c r="K227" s="27">
        <f>MARCH!$D73</f>
        <v>0</v>
      </c>
      <c r="L227" s="27">
        <f>APRIL!$D73</f>
        <v>0</v>
      </c>
      <c r="M227" s="27">
        <f>MAY!$D73</f>
        <v>0</v>
      </c>
      <c r="N227" s="27">
        <f>JUNE!$D73</f>
        <v>0</v>
      </c>
    </row>
    <row r="228" spans="1:14" x14ac:dyDescent="0.25">
      <c r="A228" s="27">
        <f t="shared" si="4"/>
        <v>12.12</v>
      </c>
      <c r="B228" s="27"/>
      <c r="C228" s="27">
        <f>JULY!$D74</f>
        <v>0</v>
      </c>
      <c r="D228" s="27">
        <f>AUGUST!$D74</f>
        <v>0</v>
      </c>
      <c r="E228" s="27">
        <f>SEPTEMBER!$D74</f>
        <v>0</v>
      </c>
      <c r="F228" s="27">
        <f>OCTOBER!$D74</f>
        <v>0</v>
      </c>
      <c r="G228" s="27">
        <f>NOVEMBER!$D74</f>
        <v>0</v>
      </c>
      <c r="H228" s="27">
        <f>DECEMBER!$D74</f>
        <v>0</v>
      </c>
      <c r="I228" s="27">
        <f>JANUARY!$D74</f>
        <v>0</v>
      </c>
      <c r="J228" s="27">
        <f>FEBRUARY!$D74</f>
        <v>0</v>
      </c>
      <c r="K228" s="27">
        <f>MARCH!$D74</f>
        <v>0</v>
      </c>
      <c r="L228" s="27">
        <f>APRIL!$D74</f>
        <v>0</v>
      </c>
      <c r="M228" s="27">
        <f>MAY!$D74</f>
        <v>0</v>
      </c>
      <c r="N228" s="27">
        <f>JUNE!$D74</f>
        <v>0</v>
      </c>
    </row>
    <row r="229" spans="1:14" x14ac:dyDescent="0.25">
      <c r="A229" s="27">
        <f t="shared" si="4"/>
        <v>12.13</v>
      </c>
      <c r="B229" s="27"/>
      <c r="C229" s="27">
        <f>JULY!$D75</f>
        <v>0</v>
      </c>
      <c r="D229" s="27">
        <f>AUGUST!$D75</f>
        <v>0</v>
      </c>
      <c r="E229" s="27">
        <f>SEPTEMBER!$D75</f>
        <v>0</v>
      </c>
      <c r="F229" s="27">
        <f>OCTOBER!$D75</f>
        <v>0</v>
      </c>
      <c r="G229" s="27">
        <f>NOVEMBER!$D75</f>
        <v>0</v>
      </c>
      <c r="H229" s="27">
        <f>DECEMBER!$D75</f>
        <v>0</v>
      </c>
      <c r="I229" s="27">
        <f>JANUARY!$D75</f>
        <v>0</v>
      </c>
      <c r="J229" s="27">
        <f>FEBRUARY!$D75</f>
        <v>0</v>
      </c>
      <c r="K229" s="27">
        <f>MARCH!$D75</f>
        <v>0</v>
      </c>
      <c r="L229" s="27">
        <f>APRIL!$D75</f>
        <v>0</v>
      </c>
      <c r="M229" s="27">
        <f>MAY!$D75</f>
        <v>0</v>
      </c>
      <c r="N229" s="27">
        <f>JUNE!$D75</f>
        <v>0</v>
      </c>
    </row>
    <row r="230" spans="1:14" x14ac:dyDescent="0.25">
      <c r="A230" s="27">
        <f t="shared" si="4"/>
        <v>14.1</v>
      </c>
      <c r="B230" s="27"/>
      <c r="C230" s="27">
        <f>JULY!$D76</f>
        <v>0</v>
      </c>
      <c r="D230" s="27">
        <f>AUGUST!$D76</f>
        <v>0</v>
      </c>
      <c r="E230" s="27">
        <f>SEPTEMBER!$D76</f>
        <v>0</v>
      </c>
      <c r="F230" s="27">
        <f>OCTOBER!$D76</f>
        <v>0</v>
      </c>
      <c r="G230" s="27">
        <f>NOVEMBER!$D76</f>
        <v>0</v>
      </c>
      <c r="H230" s="27">
        <f>DECEMBER!$D76</f>
        <v>0</v>
      </c>
      <c r="I230" s="27">
        <f>JANUARY!$D76</f>
        <v>0</v>
      </c>
      <c r="J230" s="27">
        <f>FEBRUARY!$D76</f>
        <v>0</v>
      </c>
      <c r="K230" s="27">
        <f>MARCH!$D76</f>
        <v>0</v>
      </c>
      <c r="L230" s="27">
        <f>APRIL!$D76</f>
        <v>0</v>
      </c>
      <c r="M230" s="27">
        <f>MAY!$D76</f>
        <v>0</v>
      </c>
      <c r="N230" s="27">
        <f>JUNE!$D76</f>
        <v>0</v>
      </c>
    </row>
    <row r="231" spans="1:14" x14ac:dyDescent="0.25">
      <c r="A231" s="27">
        <f t="shared" si="4"/>
        <v>14.2</v>
      </c>
      <c r="B231" s="27"/>
      <c r="C231" s="27">
        <f>JULY!$D77</f>
        <v>0</v>
      </c>
      <c r="D231" s="27">
        <f>AUGUST!$D77</f>
        <v>0</v>
      </c>
      <c r="E231" s="27">
        <f>SEPTEMBER!$D77</f>
        <v>0</v>
      </c>
      <c r="F231" s="27">
        <f>OCTOBER!$D77</f>
        <v>0</v>
      </c>
      <c r="G231" s="27">
        <f>NOVEMBER!$D77</f>
        <v>0</v>
      </c>
      <c r="H231" s="27">
        <f>DECEMBER!$D77</f>
        <v>0</v>
      </c>
      <c r="I231" s="27">
        <f>JANUARY!$D77</f>
        <v>0</v>
      </c>
      <c r="J231" s="27">
        <f>FEBRUARY!$D77</f>
        <v>0</v>
      </c>
      <c r="K231" s="27">
        <f>MARCH!$D77</f>
        <v>0</v>
      </c>
      <c r="L231" s="27">
        <f>APRIL!$D77</f>
        <v>0</v>
      </c>
      <c r="M231" s="27">
        <f>MAY!$D77</f>
        <v>0</v>
      </c>
      <c r="N231" s="27">
        <f>JUNE!$D77</f>
        <v>0</v>
      </c>
    </row>
    <row r="232" spans="1:14" x14ac:dyDescent="0.25">
      <c r="A232" s="27">
        <f t="shared" si="4"/>
        <v>14.3</v>
      </c>
      <c r="B232" s="27"/>
      <c r="C232" s="27">
        <f>JULY!$D78</f>
        <v>0</v>
      </c>
      <c r="D232" s="27">
        <f>AUGUST!$D78</f>
        <v>0</v>
      </c>
      <c r="E232" s="27">
        <f>SEPTEMBER!$D78</f>
        <v>0</v>
      </c>
      <c r="F232" s="27">
        <f>OCTOBER!$D78</f>
        <v>0</v>
      </c>
      <c r="G232" s="27">
        <f>NOVEMBER!$D78</f>
        <v>0</v>
      </c>
      <c r="H232" s="27">
        <f>DECEMBER!$D78</f>
        <v>0</v>
      </c>
      <c r="I232" s="27">
        <f>JANUARY!$D78</f>
        <v>0</v>
      </c>
      <c r="J232" s="27">
        <f>FEBRUARY!$D78</f>
        <v>0</v>
      </c>
      <c r="K232" s="27">
        <f>MARCH!$D78</f>
        <v>0</v>
      </c>
      <c r="L232" s="27">
        <f>APRIL!$D78</f>
        <v>0</v>
      </c>
      <c r="M232" s="27">
        <f>MAY!$D78</f>
        <v>0</v>
      </c>
      <c r="N232" s="27">
        <f>JUNE!$D78</f>
        <v>0</v>
      </c>
    </row>
    <row r="233" spans="1:14" x14ac:dyDescent="0.25">
      <c r="A233" s="27">
        <f t="shared" si="4"/>
        <v>14.4</v>
      </c>
      <c r="B233" s="27"/>
      <c r="C233" s="27">
        <f>JULY!$D79</f>
        <v>0</v>
      </c>
      <c r="D233" s="27">
        <f>AUGUST!$D79</f>
        <v>0</v>
      </c>
      <c r="E233" s="27">
        <f>SEPTEMBER!$D79</f>
        <v>0</v>
      </c>
      <c r="F233" s="27">
        <f>OCTOBER!$D79</f>
        <v>0</v>
      </c>
      <c r="G233" s="27">
        <f>NOVEMBER!$D79</f>
        <v>0</v>
      </c>
      <c r="H233" s="27">
        <f>DECEMBER!$D79</f>
        <v>0</v>
      </c>
      <c r="I233" s="27">
        <f>JANUARY!$D79</f>
        <v>0</v>
      </c>
      <c r="J233" s="27">
        <f>FEBRUARY!$D79</f>
        <v>0</v>
      </c>
      <c r="K233" s="27">
        <f>MARCH!$D79</f>
        <v>0</v>
      </c>
      <c r="L233" s="27">
        <f>APRIL!$D79</f>
        <v>0</v>
      </c>
      <c r="M233" s="27">
        <f>MAY!$D79</f>
        <v>0</v>
      </c>
      <c r="N233" s="27">
        <f>JUNE!$D79</f>
        <v>0</v>
      </c>
    </row>
    <row r="234" spans="1:14" x14ac:dyDescent="0.25">
      <c r="A234" s="27">
        <f>A80</f>
        <v>15.2</v>
      </c>
      <c r="B234" s="27"/>
      <c r="C234" s="27">
        <f>JULY!$D80</f>
        <v>0</v>
      </c>
      <c r="D234" s="27">
        <f>AUGUST!$D80</f>
        <v>0</v>
      </c>
      <c r="E234" s="27">
        <f>SEPTEMBER!$D80</f>
        <v>0</v>
      </c>
      <c r="F234" s="27">
        <f>OCTOBER!$D80</f>
        <v>0</v>
      </c>
      <c r="G234" s="27">
        <f>NOVEMBER!$D80</f>
        <v>0</v>
      </c>
      <c r="H234" s="27">
        <f>DECEMBER!$D80</f>
        <v>0</v>
      </c>
      <c r="I234" s="27">
        <f>JANUARY!$D80</f>
        <v>0</v>
      </c>
      <c r="J234" s="27">
        <f>FEBRUARY!$D80</f>
        <v>0</v>
      </c>
      <c r="K234" s="27">
        <f>MARCH!$D80</f>
        <v>0</v>
      </c>
      <c r="L234" s="27">
        <f>APRIL!$D80</f>
        <v>0</v>
      </c>
      <c r="M234" s="27">
        <f>MAY!$D80</f>
        <v>0</v>
      </c>
      <c r="N234" s="27">
        <f>JUNE!$D80</f>
        <v>0</v>
      </c>
    </row>
    <row r="235" spans="1:14" x14ac:dyDescent="0.25">
      <c r="A235" s="27">
        <f>A81</f>
        <v>15.3</v>
      </c>
      <c r="B235" s="27"/>
      <c r="C235" s="27">
        <f>JULY!$D81</f>
        <v>0</v>
      </c>
      <c r="D235" s="27">
        <f>AUGUST!$D81</f>
        <v>0</v>
      </c>
      <c r="E235" s="27">
        <f>SEPTEMBER!$D81</f>
        <v>0</v>
      </c>
      <c r="F235" s="27">
        <f>OCTOBER!$D81</f>
        <v>0</v>
      </c>
      <c r="G235" s="27">
        <f>NOVEMBER!$D81</f>
        <v>0</v>
      </c>
      <c r="H235" s="27">
        <f>DECEMBER!$D81</f>
        <v>0</v>
      </c>
      <c r="I235" s="27">
        <f>JANUARY!$D81</f>
        <v>0</v>
      </c>
      <c r="J235" s="27">
        <f>FEBRUARY!$D81</f>
        <v>0</v>
      </c>
      <c r="K235" s="27">
        <f>MARCH!$D81</f>
        <v>0</v>
      </c>
      <c r="L235" s="27">
        <f>APRIL!$D81</f>
        <v>0</v>
      </c>
      <c r="M235" s="27">
        <f>MAY!$D81</f>
        <v>0</v>
      </c>
      <c r="N235" s="27">
        <f>JUNE!$D81</f>
        <v>0</v>
      </c>
    </row>
    <row r="236" spans="1:14" x14ac:dyDescent="0.25">
      <c r="A236" s="27">
        <f>A82</f>
        <v>15.4</v>
      </c>
      <c r="B236" s="27"/>
      <c r="C236" s="27">
        <f>JULY!$D82</f>
        <v>0</v>
      </c>
      <c r="D236" s="27">
        <f>AUGUST!$D82</f>
        <v>0</v>
      </c>
      <c r="E236" s="27">
        <f>SEPTEMBER!$D82</f>
        <v>0</v>
      </c>
      <c r="F236" s="27">
        <f>OCTOBER!$D82</f>
        <v>0</v>
      </c>
      <c r="G236" s="27">
        <f>NOVEMBER!$D82</f>
        <v>0</v>
      </c>
      <c r="H236" s="27">
        <f>DECEMBER!$D82</f>
        <v>0</v>
      </c>
      <c r="I236" s="27">
        <f>JANUARY!$D82</f>
        <v>0</v>
      </c>
      <c r="J236" s="27">
        <f>FEBRUARY!$D82</f>
        <v>0</v>
      </c>
      <c r="K236" s="27">
        <f>MARCH!$D82</f>
        <v>0</v>
      </c>
      <c r="L236" s="27">
        <f>APRIL!$D82</f>
        <v>0</v>
      </c>
      <c r="M236" s="27">
        <f>MAY!$D82</f>
        <v>0</v>
      </c>
      <c r="N236" s="27">
        <f>JUNE!$D82</f>
        <v>0</v>
      </c>
    </row>
    <row r="237" spans="1:14" x14ac:dyDescent="0.25">
      <c r="A237" s="27">
        <f>A83</f>
        <v>15.5</v>
      </c>
      <c r="B237" s="27"/>
      <c r="C237" s="27">
        <f>JULY!$D83</f>
        <v>0</v>
      </c>
      <c r="D237" s="27">
        <f>AUGUST!$D83</f>
        <v>0</v>
      </c>
      <c r="E237" s="27">
        <f>SEPTEMBER!$D83</f>
        <v>0</v>
      </c>
      <c r="F237" s="27">
        <f>OCTOBER!$D83</f>
        <v>0</v>
      </c>
      <c r="G237" s="27">
        <f>NOVEMBER!$D83</f>
        <v>0</v>
      </c>
      <c r="H237" s="27">
        <f>DECEMBER!$D83</f>
        <v>0</v>
      </c>
      <c r="I237" s="27">
        <f>JANUARY!$D83</f>
        <v>0</v>
      </c>
      <c r="J237" s="27">
        <f>FEBRUARY!$D83</f>
        <v>0</v>
      </c>
      <c r="K237" s="27">
        <f>MARCH!$D83</f>
        <v>0</v>
      </c>
      <c r="L237" s="27">
        <f>APRIL!$D83</f>
        <v>0</v>
      </c>
      <c r="M237" s="27">
        <f>MAY!$D83</f>
        <v>0</v>
      </c>
      <c r="N237" s="27">
        <f>JUNE!$D83</f>
        <v>0</v>
      </c>
    </row>
    <row r="238" spans="1:14" x14ac:dyDescent="0.25">
      <c r="A238" s="27">
        <f>A84</f>
        <v>15.6</v>
      </c>
      <c r="B238" s="27"/>
      <c r="C238" s="27">
        <f>JULY!$D84</f>
        <v>0</v>
      </c>
      <c r="D238" s="27">
        <f>AUGUST!$D84</f>
        <v>0</v>
      </c>
      <c r="E238" s="27">
        <f>SEPTEMBER!$D84</f>
        <v>0</v>
      </c>
      <c r="F238" s="27">
        <f>OCTOBER!$D84</f>
        <v>0</v>
      </c>
      <c r="G238" s="27">
        <f>NOVEMBER!$D84</f>
        <v>0</v>
      </c>
      <c r="H238" s="27">
        <f>DECEMBER!$D84</f>
        <v>0</v>
      </c>
      <c r="I238" s="27">
        <f>JANUARY!$D84</f>
        <v>0</v>
      </c>
      <c r="J238" s="27">
        <f>FEBRUARY!$D84</f>
        <v>0</v>
      </c>
      <c r="K238" s="27">
        <f>MARCH!$D84</f>
        <v>0</v>
      </c>
      <c r="L238" s="27">
        <f>APRIL!$D84</f>
        <v>0</v>
      </c>
      <c r="M238" s="27">
        <f>MAY!$D84</f>
        <v>0</v>
      </c>
      <c r="N238" s="27">
        <f>JUNE!$D84</f>
        <v>0</v>
      </c>
    </row>
    <row r="239" spans="1:14" x14ac:dyDescent="0.25">
      <c r="A239" s="27">
        <f t="shared" ref="A239:A240" si="5">A85</f>
        <v>15.8</v>
      </c>
      <c r="B239" s="27"/>
      <c r="C239" s="27">
        <f>JULY!$D85</f>
        <v>0</v>
      </c>
      <c r="D239" s="27">
        <f>AUGUST!$D85</f>
        <v>0</v>
      </c>
      <c r="E239" s="27">
        <f>SEPTEMBER!$D85</f>
        <v>0</v>
      </c>
      <c r="F239" s="27">
        <f>OCTOBER!$D85</f>
        <v>0</v>
      </c>
      <c r="G239" s="27">
        <f>NOVEMBER!$D85</f>
        <v>0</v>
      </c>
      <c r="H239" s="27">
        <f>DECEMBER!$D85</f>
        <v>0</v>
      </c>
      <c r="I239" s="27">
        <f>JANUARY!$D85</f>
        <v>0</v>
      </c>
      <c r="J239" s="27">
        <f>FEBRUARY!$D85</f>
        <v>0</v>
      </c>
      <c r="K239" s="27">
        <f>MARCH!$D85</f>
        <v>0</v>
      </c>
      <c r="L239" s="27">
        <f>APRIL!$D85</f>
        <v>0</v>
      </c>
      <c r="M239" s="27">
        <f>MAY!$D85</f>
        <v>0</v>
      </c>
      <c r="N239" s="27">
        <f>JUNE!$D85</f>
        <v>0</v>
      </c>
    </row>
    <row r="240" spans="1:14" x14ac:dyDescent="0.25">
      <c r="A240" s="27">
        <f t="shared" si="5"/>
        <v>15.9</v>
      </c>
      <c r="B240" s="27"/>
      <c r="C240" s="27">
        <f>JULY!$D86</f>
        <v>0</v>
      </c>
      <c r="D240" s="27">
        <f>AUGUST!$D86</f>
        <v>0</v>
      </c>
      <c r="E240" s="27">
        <f>SEPTEMBER!$D86</f>
        <v>0</v>
      </c>
      <c r="F240" s="27">
        <f>OCTOBER!$D86</f>
        <v>0</v>
      </c>
      <c r="G240" s="27">
        <f>NOVEMBER!$D86</f>
        <v>0</v>
      </c>
      <c r="H240" s="27">
        <f>DECEMBER!$D86</f>
        <v>0</v>
      </c>
      <c r="I240" s="27">
        <f>JANUARY!$D86</f>
        <v>0</v>
      </c>
      <c r="J240" s="27">
        <f>FEBRUARY!$D86</f>
        <v>0</v>
      </c>
      <c r="K240" s="27">
        <f>MARCH!$D86</f>
        <v>0</v>
      </c>
      <c r="L240" s="27">
        <f>APRIL!$D86</f>
        <v>0</v>
      </c>
      <c r="M240" s="27">
        <f>MAY!$D86</f>
        <v>0</v>
      </c>
      <c r="N240" s="27">
        <f>JUNE!$D86</f>
        <v>0</v>
      </c>
    </row>
    <row r="241" spans="1:14" x14ac:dyDescent="0.25">
      <c r="A241" s="27">
        <f t="shared" ref="A241:A247" si="6">A87</f>
        <v>15.11</v>
      </c>
      <c r="B241" s="27"/>
      <c r="C241" s="27">
        <f>JULY!$D87</f>
        <v>0</v>
      </c>
      <c r="D241" s="27">
        <f>AUGUST!$D87</f>
        <v>0</v>
      </c>
      <c r="E241" s="27">
        <f>SEPTEMBER!$D87</f>
        <v>0</v>
      </c>
      <c r="F241" s="27">
        <f>OCTOBER!$D87</f>
        <v>0</v>
      </c>
      <c r="G241" s="27">
        <f>NOVEMBER!$D87</f>
        <v>0</v>
      </c>
      <c r="H241" s="27">
        <f>DECEMBER!$D87</f>
        <v>0</v>
      </c>
      <c r="I241" s="27">
        <f>JANUARY!$D87</f>
        <v>0</v>
      </c>
      <c r="J241" s="27">
        <f>FEBRUARY!$D87</f>
        <v>0</v>
      </c>
      <c r="K241" s="27">
        <f>MARCH!$D87</f>
        <v>0</v>
      </c>
      <c r="L241" s="27">
        <f>APRIL!$D87</f>
        <v>0</v>
      </c>
      <c r="M241" s="27">
        <f>MAY!$D87</f>
        <v>0</v>
      </c>
      <c r="N241" s="27">
        <f>JUNE!$D87</f>
        <v>0</v>
      </c>
    </row>
    <row r="242" spans="1:14" x14ac:dyDescent="0.25">
      <c r="A242" s="27">
        <f t="shared" si="6"/>
        <v>15.12</v>
      </c>
      <c r="B242" s="27"/>
      <c r="C242" s="27">
        <f>JULY!$D88</f>
        <v>0</v>
      </c>
      <c r="D242" s="27">
        <f>AUGUST!$D88</f>
        <v>0</v>
      </c>
      <c r="E242" s="27">
        <f>SEPTEMBER!$D88</f>
        <v>0</v>
      </c>
      <c r="F242" s="27">
        <f>OCTOBER!$D88</f>
        <v>0</v>
      </c>
      <c r="G242" s="27">
        <f>NOVEMBER!$D88</f>
        <v>0</v>
      </c>
      <c r="H242" s="27">
        <f>DECEMBER!$D88</f>
        <v>0</v>
      </c>
      <c r="I242" s="27">
        <f>JANUARY!$D88</f>
        <v>0</v>
      </c>
      <c r="J242" s="27">
        <f>FEBRUARY!$D88</f>
        <v>0</v>
      </c>
      <c r="K242" s="27">
        <f>MARCH!$D88</f>
        <v>0</v>
      </c>
      <c r="L242" s="27">
        <f>APRIL!$D88</f>
        <v>0</v>
      </c>
      <c r="M242" s="27">
        <f>MAY!$D88</f>
        <v>0</v>
      </c>
      <c r="N242" s="27">
        <f>JUNE!$D88</f>
        <v>0</v>
      </c>
    </row>
    <row r="243" spans="1:14" x14ac:dyDescent="0.25">
      <c r="A243" s="27">
        <f t="shared" si="6"/>
        <v>15.13</v>
      </c>
      <c r="B243" s="27"/>
      <c r="C243" s="27">
        <f>JULY!$D89</f>
        <v>0</v>
      </c>
      <c r="D243" s="27">
        <f>AUGUST!$D89</f>
        <v>0</v>
      </c>
      <c r="E243" s="27">
        <f>SEPTEMBER!$D89</f>
        <v>0</v>
      </c>
      <c r="F243" s="27">
        <f>OCTOBER!$D89</f>
        <v>0</v>
      </c>
      <c r="G243" s="27">
        <f>NOVEMBER!$D89</f>
        <v>0</v>
      </c>
      <c r="H243" s="27">
        <f>DECEMBER!$D89</f>
        <v>0</v>
      </c>
      <c r="I243" s="27">
        <f>JANUARY!$D89</f>
        <v>0</v>
      </c>
      <c r="J243" s="27">
        <f>FEBRUARY!$D89</f>
        <v>0</v>
      </c>
      <c r="K243" s="27">
        <f>MARCH!$D89</f>
        <v>0</v>
      </c>
      <c r="L243" s="27">
        <f>APRIL!$D89</f>
        <v>0</v>
      </c>
      <c r="M243" s="27">
        <f>MAY!$D89</f>
        <v>0</v>
      </c>
      <c r="N243" s="27">
        <f>JUNE!$D89</f>
        <v>0</v>
      </c>
    </row>
    <row r="244" spans="1:14" x14ac:dyDescent="0.25">
      <c r="A244" s="27">
        <f t="shared" si="6"/>
        <v>15.14</v>
      </c>
      <c r="B244" s="27"/>
      <c r="C244" s="27">
        <f>JULY!$D90</f>
        <v>0</v>
      </c>
      <c r="D244" s="27">
        <f>AUGUST!$D90</f>
        <v>0</v>
      </c>
      <c r="E244" s="27">
        <f>SEPTEMBER!$D90</f>
        <v>0</v>
      </c>
      <c r="F244" s="27">
        <f>OCTOBER!$D90</f>
        <v>0</v>
      </c>
      <c r="G244" s="27">
        <f>NOVEMBER!$D90</f>
        <v>0</v>
      </c>
      <c r="H244" s="27">
        <f>DECEMBER!$D90</f>
        <v>0</v>
      </c>
      <c r="I244" s="27">
        <f>JANUARY!$D90</f>
        <v>0</v>
      </c>
      <c r="J244" s="27">
        <f>FEBRUARY!$D90</f>
        <v>0</v>
      </c>
      <c r="K244" s="27">
        <f>MARCH!$D90</f>
        <v>0</v>
      </c>
      <c r="L244" s="27">
        <f>APRIL!$D90</f>
        <v>0</v>
      </c>
      <c r="M244" s="27">
        <f>MAY!$D90</f>
        <v>0</v>
      </c>
      <c r="N244" s="27">
        <f>JUNE!$D90</f>
        <v>0</v>
      </c>
    </row>
    <row r="245" spans="1:14" x14ac:dyDescent="0.25">
      <c r="A245" s="27">
        <f t="shared" si="6"/>
        <v>15.15</v>
      </c>
      <c r="B245" s="27"/>
      <c r="C245" s="27">
        <f>JULY!$D91</f>
        <v>0</v>
      </c>
      <c r="D245" s="27">
        <f>AUGUST!$D91</f>
        <v>0</v>
      </c>
      <c r="E245" s="27">
        <f>SEPTEMBER!$D91</f>
        <v>0</v>
      </c>
      <c r="F245" s="27">
        <f>OCTOBER!$D91</f>
        <v>0</v>
      </c>
      <c r="G245" s="27">
        <f>NOVEMBER!$D91</f>
        <v>0</v>
      </c>
      <c r="H245" s="27">
        <f>DECEMBER!$D91</f>
        <v>0</v>
      </c>
      <c r="I245" s="27">
        <f>JANUARY!$D91</f>
        <v>0</v>
      </c>
      <c r="J245" s="27">
        <f>FEBRUARY!$D91</f>
        <v>0</v>
      </c>
      <c r="K245" s="27">
        <f>MARCH!$D91</f>
        <v>0</v>
      </c>
      <c r="L245" s="27">
        <f>APRIL!$D91</f>
        <v>0</v>
      </c>
      <c r="M245" s="27">
        <f>MAY!$D91</f>
        <v>0</v>
      </c>
      <c r="N245" s="27">
        <f>JUNE!$D91</f>
        <v>0</v>
      </c>
    </row>
    <row r="246" spans="1:14" x14ac:dyDescent="0.25">
      <c r="A246" s="27">
        <f t="shared" si="6"/>
        <v>15.16</v>
      </c>
      <c r="B246" s="27"/>
      <c r="C246" s="27">
        <f>JULY!$D92</f>
        <v>0</v>
      </c>
      <c r="D246" s="27">
        <f>AUGUST!$D92</f>
        <v>0</v>
      </c>
      <c r="E246" s="27">
        <f>SEPTEMBER!$D92</f>
        <v>0</v>
      </c>
      <c r="F246" s="27">
        <f>OCTOBER!$D92</f>
        <v>0</v>
      </c>
      <c r="G246" s="27">
        <f>NOVEMBER!$D92</f>
        <v>0</v>
      </c>
      <c r="H246" s="27">
        <f>DECEMBER!$D92</f>
        <v>0</v>
      </c>
      <c r="I246" s="27">
        <f>JANUARY!$D92</f>
        <v>0</v>
      </c>
      <c r="J246" s="27">
        <f>FEBRUARY!$D92</f>
        <v>0</v>
      </c>
      <c r="K246" s="27">
        <f>MARCH!$D92</f>
        <v>0</v>
      </c>
      <c r="L246" s="27">
        <f>APRIL!$D92</f>
        <v>0</v>
      </c>
      <c r="M246" s="27">
        <f>MAY!$D92</f>
        <v>0</v>
      </c>
      <c r="N246" s="27">
        <f>JUNE!$D92</f>
        <v>0</v>
      </c>
    </row>
    <row r="247" spans="1:14" x14ac:dyDescent="0.25">
      <c r="A247" s="27">
        <f t="shared" si="6"/>
        <v>15.17</v>
      </c>
      <c r="B247" s="27"/>
      <c r="C247" s="27">
        <f>JULY!$D93</f>
        <v>0</v>
      </c>
      <c r="D247" s="27">
        <f>AUGUST!$D93</f>
        <v>0</v>
      </c>
      <c r="E247" s="27">
        <f>SEPTEMBER!$D93</f>
        <v>0</v>
      </c>
      <c r="F247" s="27">
        <f>OCTOBER!$D93</f>
        <v>0</v>
      </c>
      <c r="G247" s="27">
        <f>NOVEMBER!$D93</f>
        <v>0</v>
      </c>
      <c r="H247" s="27">
        <f>DECEMBER!$D93</f>
        <v>0</v>
      </c>
      <c r="I247" s="27">
        <f>JANUARY!$D93</f>
        <v>0</v>
      </c>
      <c r="J247" s="27">
        <f>FEBRUARY!$D93</f>
        <v>0</v>
      </c>
      <c r="K247" s="27">
        <f>MARCH!$D93</f>
        <v>0</v>
      </c>
      <c r="L247" s="27">
        <f>APRIL!$D93</f>
        <v>0</v>
      </c>
      <c r="M247" s="27">
        <f>MAY!$D93</f>
        <v>0</v>
      </c>
      <c r="N247" s="27">
        <f>JUNE!$D93</f>
        <v>0</v>
      </c>
    </row>
    <row r="248" spans="1:14" x14ac:dyDescent="0.25">
      <c r="A248" s="27">
        <f t="shared" ref="A248:A253" si="7">A94</f>
        <v>15.18</v>
      </c>
      <c r="B248" s="27"/>
      <c r="C248" s="27">
        <f>JULY!$D94</f>
        <v>0</v>
      </c>
      <c r="D248" s="27">
        <f>AUGUST!$D94</f>
        <v>0</v>
      </c>
      <c r="E248" s="27">
        <f>SEPTEMBER!$D94</f>
        <v>0</v>
      </c>
      <c r="F248" s="27">
        <f>OCTOBER!$D94</f>
        <v>0</v>
      </c>
      <c r="G248" s="27">
        <f>NOVEMBER!$D94</f>
        <v>0</v>
      </c>
      <c r="H248" s="27">
        <f>DECEMBER!$D94</f>
        <v>0</v>
      </c>
      <c r="I248" s="27">
        <f>JANUARY!$D94</f>
        <v>0</v>
      </c>
      <c r="J248" s="27">
        <f>FEBRUARY!$D94</f>
        <v>0</v>
      </c>
      <c r="K248" s="27">
        <f>MARCH!$D94</f>
        <v>0</v>
      </c>
      <c r="L248" s="27">
        <f>APRIL!$D94</f>
        <v>0</v>
      </c>
      <c r="M248" s="27">
        <f>MAY!$D94</f>
        <v>0</v>
      </c>
      <c r="N248" s="27">
        <f>JUNE!$D94</f>
        <v>0</v>
      </c>
    </row>
    <row r="249" spans="1:14" x14ac:dyDescent="0.25">
      <c r="A249" s="27">
        <f t="shared" si="7"/>
        <v>15.19</v>
      </c>
      <c r="B249" s="27"/>
      <c r="C249" s="27">
        <f>JULY!$D95</f>
        <v>0</v>
      </c>
      <c r="D249" s="27">
        <f>AUGUST!$D95</f>
        <v>0</v>
      </c>
      <c r="E249" s="27">
        <f>SEPTEMBER!$D95</f>
        <v>0</v>
      </c>
      <c r="F249" s="27">
        <f>OCTOBER!$D95</f>
        <v>0</v>
      </c>
      <c r="G249" s="27">
        <f>NOVEMBER!$D95</f>
        <v>0</v>
      </c>
      <c r="H249" s="27">
        <f>DECEMBER!$D95</f>
        <v>0</v>
      </c>
      <c r="I249" s="27">
        <f>JANUARY!$D95</f>
        <v>0</v>
      </c>
      <c r="J249" s="27">
        <f>FEBRUARY!$D95</f>
        <v>0</v>
      </c>
      <c r="K249" s="27">
        <f>MARCH!$D95</f>
        <v>0</v>
      </c>
      <c r="L249" s="27">
        <f>APRIL!$D95</f>
        <v>0</v>
      </c>
      <c r="M249" s="27">
        <f>MAY!$D95</f>
        <v>0</v>
      </c>
      <c r="N249" s="27">
        <f>JUNE!$D95</f>
        <v>0</v>
      </c>
    </row>
    <row r="250" spans="1:14" x14ac:dyDescent="0.25">
      <c r="A250" s="28">
        <f t="shared" si="7"/>
        <v>15.2</v>
      </c>
      <c r="B250" s="27"/>
      <c r="C250" s="27">
        <f>JULY!$D96</f>
        <v>0</v>
      </c>
      <c r="D250" s="27">
        <f>AUGUST!$D96</f>
        <v>0</v>
      </c>
      <c r="E250" s="27">
        <f>SEPTEMBER!$D96</f>
        <v>0</v>
      </c>
      <c r="F250" s="27">
        <f>OCTOBER!$D96</f>
        <v>0</v>
      </c>
      <c r="G250" s="27">
        <f>NOVEMBER!$D96</f>
        <v>0</v>
      </c>
      <c r="H250" s="27">
        <f>DECEMBER!$D96</f>
        <v>0</v>
      </c>
      <c r="I250" s="27">
        <f>JANUARY!$D96</f>
        <v>0</v>
      </c>
      <c r="J250" s="27">
        <f>FEBRUARY!$D96</f>
        <v>0</v>
      </c>
      <c r="K250" s="27">
        <f>MARCH!$D96</f>
        <v>0</v>
      </c>
      <c r="L250" s="27">
        <f>APRIL!$D96</f>
        <v>0</v>
      </c>
      <c r="M250" s="27">
        <f>MAY!$D96</f>
        <v>0</v>
      </c>
      <c r="N250" s="27">
        <f>JUNE!$D96</f>
        <v>0</v>
      </c>
    </row>
    <row r="251" spans="1:14" x14ac:dyDescent="0.25">
      <c r="A251" s="27">
        <f t="shared" si="7"/>
        <v>15.21</v>
      </c>
      <c r="B251" s="27"/>
      <c r="C251" s="27">
        <f>JULY!$D97</f>
        <v>0</v>
      </c>
      <c r="D251" s="27">
        <f>AUGUST!$D97</f>
        <v>0</v>
      </c>
      <c r="E251" s="27">
        <f>SEPTEMBER!$D97</f>
        <v>0</v>
      </c>
      <c r="F251" s="27">
        <f>OCTOBER!$D97</f>
        <v>0</v>
      </c>
      <c r="G251" s="27">
        <f>NOVEMBER!$D97</f>
        <v>0</v>
      </c>
      <c r="H251" s="27">
        <f>DECEMBER!$D97</f>
        <v>0</v>
      </c>
      <c r="I251" s="27">
        <f>JANUARY!$D97</f>
        <v>0</v>
      </c>
      <c r="J251" s="27">
        <f>FEBRUARY!$D97</f>
        <v>0</v>
      </c>
      <c r="K251" s="27">
        <f>MARCH!$D97</f>
        <v>0</v>
      </c>
      <c r="L251" s="27">
        <f>APRIL!$D97</f>
        <v>0</v>
      </c>
      <c r="M251" s="27">
        <f>MAY!$D97</f>
        <v>0</v>
      </c>
      <c r="N251" s="27">
        <f>JUNE!$D97</f>
        <v>0</v>
      </c>
    </row>
    <row r="252" spans="1:14" x14ac:dyDescent="0.25">
      <c r="A252" s="27">
        <f t="shared" si="7"/>
        <v>15.22</v>
      </c>
      <c r="B252" s="27"/>
      <c r="C252" s="27">
        <f>JULY!$D98</f>
        <v>0</v>
      </c>
      <c r="D252" s="27">
        <f>AUGUST!$D98</f>
        <v>0</v>
      </c>
      <c r="E252" s="27">
        <f>SEPTEMBER!$D98</f>
        <v>0</v>
      </c>
      <c r="F252" s="27">
        <f>OCTOBER!$D98</f>
        <v>0</v>
      </c>
      <c r="G252" s="27">
        <f>NOVEMBER!$D98</f>
        <v>0</v>
      </c>
      <c r="H252" s="27">
        <f>DECEMBER!$D98</f>
        <v>0</v>
      </c>
      <c r="I252" s="27">
        <f>JANUARY!$D98</f>
        <v>0</v>
      </c>
      <c r="J252" s="27">
        <f>FEBRUARY!$D98</f>
        <v>0</v>
      </c>
      <c r="K252" s="27">
        <f>MARCH!$D98</f>
        <v>0</v>
      </c>
      <c r="L252" s="27">
        <f>APRIL!$D98</f>
        <v>0</v>
      </c>
      <c r="M252" s="27">
        <f>MAY!$D98</f>
        <v>0</v>
      </c>
      <c r="N252" s="27">
        <f>JUNE!$D98</f>
        <v>0</v>
      </c>
    </row>
    <row r="253" spans="1:14" x14ac:dyDescent="0.25">
      <c r="A253" s="27">
        <f t="shared" si="7"/>
        <v>15.23</v>
      </c>
      <c r="B253" s="27"/>
      <c r="C253" s="27">
        <f>JULY!$D99</f>
        <v>0</v>
      </c>
      <c r="D253" s="27">
        <f>AUGUST!$D99</f>
        <v>0</v>
      </c>
      <c r="E253" s="27">
        <f>SEPTEMBER!$D99</f>
        <v>0</v>
      </c>
      <c r="F253" s="27">
        <f>OCTOBER!$D99</f>
        <v>0</v>
      </c>
      <c r="G253" s="27">
        <f>NOVEMBER!$D99</f>
        <v>0</v>
      </c>
      <c r="H253" s="27">
        <f>DECEMBER!$D99</f>
        <v>0</v>
      </c>
      <c r="I253" s="27">
        <f>JANUARY!$D99</f>
        <v>0</v>
      </c>
      <c r="J253" s="27">
        <f>FEBRUARY!$D99</f>
        <v>0</v>
      </c>
      <c r="K253" s="27">
        <f>MARCH!$D99</f>
        <v>0</v>
      </c>
      <c r="L253" s="27">
        <f>APRIL!$D99</f>
        <v>0</v>
      </c>
      <c r="M253" s="27">
        <f>MAY!$D99</f>
        <v>0</v>
      </c>
      <c r="N253" s="27">
        <f>JUNE!$D99</f>
        <v>0</v>
      </c>
    </row>
    <row r="254" spans="1:14" x14ac:dyDescent="0.25">
      <c r="A254" s="27">
        <f>A100</f>
        <v>15.25</v>
      </c>
      <c r="B254" s="27"/>
      <c r="C254" s="27">
        <f>JULY!$D100</f>
        <v>0</v>
      </c>
      <c r="D254" s="27">
        <f>AUGUST!$D100</f>
        <v>0</v>
      </c>
      <c r="E254" s="27">
        <f>SEPTEMBER!$D100</f>
        <v>0</v>
      </c>
      <c r="F254" s="27">
        <f>OCTOBER!$D100</f>
        <v>0</v>
      </c>
      <c r="G254" s="27">
        <f>NOVEMBER!$D100</f>
        <v>0</v>
      </c>
      <c r="H254" s="27">
        <f>DECEMBER!$D100</f>
        <v>0</v>
      </c>
      <c r="I254" s="27">
        <f>JANUARY!$D100</f>
        <v>0</v>
      </c>
      <c r="J254" s="27">
        <f>FEBRUARY!$D100</f>
        <v>0</v>
      </c>
      <c r="K254" s="27">
        <f>MARCH!$D100</f>
        <v>0</v>
      </c>
      <c r="L254" s="27">
        <f>APRIL!$D100</f>
        <v>0</v>
      </c>
      <c r="M254" s="27">
        <f>MAY!$D100</f>
        <v>0</v>
      </c>
      <c r="N254" s="27">
        <f>JUNE!$D100</f>
        <v>0</v>
      </c>
    </row>
    <row r="255" spans="1:14" x14ac:dyDescent="0.25">
      <c r="A255" s="27">
        <f>A101</f>
        <v>15.26</v>
      </c>
      <c r="B255" s="27"/>
      <c r="C255" s="27">
        <f>JULY!$D101</f>
        <v>0</v>
      </c>
      <c r="D255" s="27">
        <f>AUGUST!$D101</f>
        <v>0</v>
      </c>
      <c r="E255" s="27">
        <f>SEPTEMBER!$D101</f>
        <v>0</v>
      </c>
      <c r="F255" s="27">
        <f>OCTOBER!$D101</f>
        <v>0</v>
      </c>
      <c r="G255" s="27">
        <f>NOVEMBER!$D101</f>
        <v>0</v>
      </c>
      <c r="H255" s="27">
        <f>DECEMBER!$D101</f>
        <v>0</v>
      </c>
      <c r="I255" s="27">
        <f>JANUARY!$D101</f>
        <v>0</v>
      </c>
      <c r="J255" s="27">
        <f>FEBRUARY!$D101</f>
        <v>0</v>
      </c>
      <c r="K255" s="27">
        <f>MARCH!$D101</f>
        <v>0</v>
      </c>
      <c r="L255" s="27">
        <f>APRIL!$D101</f>
        <v>0</v>
      </c>
      <c r="M255" s="27">
        <f>MAY!$D101</f>
        <v>0</v>
      </c>
      <c r="N255" s="27">
        <f>JUNE!$D101</f>
        <v>0</v>
      </c>
    </row>
    <row r="256" spans="1:14" x14ac:dyDescent="0.25">
      <c r="A256" s="27">
        <f>A102</f>
        <v>15.27</v>
      </c>
      <c r="B256" s="27"/>
      <c r="C256" s="27">
        <f>JULY!$D102</f>
        <v>0</v>
      </c>
      <c r="D256" s="27">
        <f>AUGUST!$D102</f>
        <v>0</v>
      </c>
      <c r="E256" s="27">
        <f>SEPTEMBER!$D102</f>
        <v>0</v>
      </c>
      <c r="F256" s="27">
        <f>OCTOBER!$D102</f>
        <v>0</v>
      </c>
      <c r="G256" s="27">
        <f>NOVEMBER!$D102</f>
        <v>0</v>
      </c>
      <c r="H256" s="27">
        <f>DECEMBER!$D102</f>
        <v>0</v>
      </c>
      <c r="I256" s="27">
        <f>JANUARY!$D102</f>
        <v>0</v>
      </c>
      <c r="J256" s="27">
        <f>FEBRUARY!$D102</f>
        <v>0</v>
      </c>
      <c r="K256" s="27">
        <f>MARCH!$D102</f>
        <v>0</v>
      </c>
      <c r="L256" s="27">
        <f>APRIL!$D102</f>
        <v>0</v>
      </c>
      <c r="M256" s="27">
        <f>MAY!$D102</f>
        <v>0</v>
      </c>
      <c r="N256" s="27">
        <f>JUNE!$D102</f>
        <v>0</v>
      </c>
    </row>
    <row r="257" spans="1:14" x14ac:dyDescent="0.25">
      <c r="A257" s="27">
        <f>A103</f>
        <v>15.29</v>
      </c>
      <c r="B257" s="27"/>
      <c r="C257" s="27">
        <f>JULY!$D103</f>
        <v>0</v>
      </c>
      <c r="D257" s="27">
        <f>AUGUST!$D103</f>
        <v>0</v>
      </c>
      <c r="E257" s="27">
        <f>SEPTEMBER!$D103</f>
        <v>0</v>
      </c>
      <c r="F257" s="27">
        <f>OCTOBER!$D103</f>
        <v>0</v>
      </c>
      <c r="G257" s="27">
        <f>NOVEMBER!$D103</f>
        <v>0</v>
      </c>
      <c r="H257" s="27">
        <f>DECEMBER!$D103</f>
        <v>0</v>
      </c>
      <c r="I257" s="27">
        <f>JANUARY!$D103</f>
        <v>0</v>
      </c>
      <c r="J257" s="27">
        <f>FEBRUARY!$D103</f>
        <v>0</v>
      </c>
      <c r="K257" s="27">
        <f>MARCH!$D103</f>
        <v>0</v>
      </c>
      <c r="L257" s="27">
        <f>APRIL!$D103</f>
        <v>0</v>
      </c>
      <c r="M257" s="27">
        <f>MAY!$D103</f>
        <v>0</v>
      </c>
      <c r="N257" s="27">
        <f>JUNE!$D103</f>
        <v>0</v>
      </c>
    </row>
    <row r="258" spans="1:14" x14ac:dyDescent="0.25">
      <c r="A258" s="28">
        <f>A104</f>
        <v>15.3</v>
      </c>
      <c r="B258" s="27"/>
      <c r="C258" s="27">
        <f>JULY!$D104</f>
        <v>0</v>
      </c>
      <c r="D258" s="27">
        <f>AUGUST!$D104</f>
        <v>0</v>
      </c>
      <c r="E258" s="27">
        <f>SEPTEMBER!$D104</f>
        <v>0</v>
      </c>
      <c r="F258" s="27">
        <f>OCTOBER!$D104</f>
        <v>0</v>
      </c>
      <c r="G258" s="27">
        <f>NOVEMBER!$D104</f>
        <v>0</v>
      </c>
      <c r="H258" s="27">
        <f>DECEMBER!$D104</f>
        <v>0</v>
      </c>
      <c r="I258" s="27">
        <f>JANUARY!$D104</f>
        <v>0</v>
      </c>
      <c r="J258" s="27">
        <f>FEBRUARY!$D104</f>
        <v>0</v>
      </c>
      <c r="K258" s="27">
        <f>MARCH!$D104</f>
        <v>0</v>
      </c>
      <c r="L258" s="27">
        <f>APRIL!$D104</f>
        <v>0</v>
      </c>
      <c r="M258" s="27">
        <f>MAY!$D104</f>
        <v>0</v>
      </c>
      <c r="N258" s="27">
        <f>JUNE!$D104</f>
        <v>0</v>
      </c>
    </row>
    <row r="259" spans="1:14" x14ac:dyDescent="0.25">
      <c r="A259" s="27">
        <f t="shared" ref="A259:A264" si="8">A105</f>
        <v>15.32</v>
      </c>
      <c r="B259" s="27"/>
      <c r="C259" s="27">
        <f>JULY!$D105</f>
        <v>0</v>
      </c>
      <c r="D259" s="27">
        <f>AUGUST!$D105</f>
        <v>0</v>
      </c>
      <c r="E259" s="27">
        <f>SEPTEMBER!$D105</f>
        <v>0</v>
      </c>
      <c r="F259" s="27">
        <f>OCTOBER!$D105</f>
        <v>0</v>
      </c>
      <c r="G259" s="27">
        <f>NOVEMBER!$D105</f>
        <v>0</v>
      </c>
      <c r="H259" s="27">
        <f>DECEMBER!$D105</f>
        <v>0</v>
      </c>
      <c r="I259" s="27">
        <f>JANUARY!$D105</f>
        <v>0</v>
      </c>
      <c r="J259" s="27">
        <f>FEBRUARY!$D105</f>
        <v>0</v>
      </c>
      <c r="K259" s="27">
        <f>MARCH!$D105</f>
        <v>0</v>
      </c>
      <c r="L259" s="27">
        <f>APRIL!$D105</f>
        <v>0</v>
      </c>
      <c r="M259" s="27">
        <f>MAY!$D105</f>
        <v>0</v>
      </c>
      <c r="N259" s="27">
        <f>JUNE!$D105</f>
        <v>0</v>
      </c>
    </row>
    <row r="260" spans="1:14" x14ac:dyDescent="0.25">
      <c r="A260" s="27">
        <f t="shared" si="8"/>
        <v>15.33</v>
      </c>
      <c r="B260" s="27"/>
      <c r="C260" s="27">
        <f>JULY!$D106</f>
        <v>0</v>
      </c>
      <c r="D260" s="27">
        <f>AUGUST!$D106</f>
        <v>0</v>
      </c>
      <c r="E260" s="27">
        <f>SEPTEMBER!$D106</f>
        <v>0</v>
      </c>
      <c r="F260" s="27">
        <f>OCTOBER!$D106</f>
        <v>0</v>
      </c>
      <c r="G260" s="27">
        <f>NOVEMBER!$D106</f>
        <v>0</v>
      </c>
      <c r="H260" s="27">
        <f>DECEMBER!$D106</f>
        <v>0</v>
      </c>
      <c r="I260" s="27">
        <f>JANUARY!$D106</f>
        <v>0</v>
      </c>
      <c r="J260" s="27">
        <f>FEBRUARY!$D106</f>
        <v>0</v>
      </c>
      <c r="K260" s="27">
        <f>MARCH!$D106</f>
        <v>0</v>
      </c>
      <c r="L260" s="27">
        <f>APRIL!$D106</f>
        <v>0</v>
      </c>
      <c r="M260" s="27">
        <f>MAY!$D106</f>
        <v>0</v>
      </c>
      <c r="N260" s="27">
        <f>JUNE!$D106</f>
        <v>0</v>
      </c>
    </row>
    <row r="261" spans="1:14" x14ac:dyDescent="0.25">
      <c r="A261" s="27">
        <f t="shared" si="8"/>
        <v>15.34</v>
      </c>
      <c r="B261" s="27"/>
      <c r="C261" s="27">
        <f>JULY!$D107</f>
        <v>0</v>
      </c>
      <c r="D261" s="27">
        <f>AUGUST!$D107</f>
        <v>0</v>
      </c>
      <c r="E261" s="27">
        <f>SEPTEMBER!$D107</f>
        <v>0</v>
      </c>
      <c r="F261" s="27">
        <f>OCTOBER!$D107</f>
        <v>0</v>
      </c>
      <c r="G261" s="27">
        <f>NOVEMBER!$D107</f>
        <v>0</v>
      </c>
      <c r="H261" s="27">
        <f>DECEMBER!$D107</f>
        <v>0</v>
      </c>
      <c r="I261" s="27">
        <f>JANUARY!$D107</f>
        <v>0</v>
      </c>
      <c r="J261" s="27">
        <f>FEBRUARY!$D107</f>
        <v>0</v>
      </c>
      <c r="K261" s="27">
        <f>MARCH!$D107</f>
        <v>0</v>
      </c>
      <c r="L261" s="27">
        <f>APRIL!$D107</f>
        <v>0</v>
      </c>
      <c r="M261" s="27">
        <f>MAY!$D107</f>
        <v>0</v>
      </c>
      <c r="N261" s="27">
        <f>JUNE!$D107</f>
        <v>0</v>
      </c>
    </row>
    <row r="262" spans="1:14" x14ac:dyDescent="0.25">
      <c r="A262" s="27">
        <f t="shared" si="8"/>
        <v>15.35</v>
      </c>
      <c r="B262" s="27"/>
      <c r="C262" s="27">
        <f>JULY!$D108</f>
        <v>0</v>
      </c>
      <c r="D262" s="27">
        <f>AUGUST!$D108</f>
        <v>0</v>
      </c>
      <c r="E262" s="27">
        <f>SEPTEMBER!$D108</f>
        <v>0</v>
      </c>
      <c r="F262" s="27">
        <f>OCTOBER!$D108</f>
        <v>0</v>
      </c>
      <c r="G262" s="27">
        <f>NOVEMBER!$D108</f>
        <v>0</v>
      </c>
      <c r="H262" s="27">
        <f>DECEMBER!$D108</f>
        <v>0</v>
      </c>
      <c r="I262" s="27">
        <f>JANUARY!$D108</f>
        <v>0</v>
      </c>
      <c r="J262" s="27">
        <f>FEBRUARY!$D108</f>
        <v>0</v>
      </c>
      <c r="K262" s="27">
        <f>MARCH!$D108</f>
        <v>0</v>
      </c>
      <c r="L262" s="27">
        <f>APRIL!$D108</f>
        <v>0</v>
      </c>
      <c r="M262" s="27">
        <f>MAY!$D108</f>
        <v>0</v>
      </c>
      <c r="N262" s="27">
        <f>JUNE!$D108</f>
        <v>0</v>
      </c>
    </row>
    <row r="263" spans="1:14" x14ac:dyDescent="0.25">
      <c r="A263" s="27">
        <f t="shared" si="8"/>
        <v>15.36</v>
      </c>
      <c r="B263" s="27"/>
      <c r="C263" s="27">
        <f>JULY!$D109</f>
        <v>0</v>
      </c>
      <c r="D263" s="27">
        <f>AUGUST!$D109</f>
        <v>0</v>
      </c>
      <c r="E263" s="27">
        <f>SEPTEMBER!$D109</f>
        <v>0</v>
      </c>
      <c r="F263" s="27">
        <f>OCTOBER!$D109</f>
        <v>0</v>
      </c>
      <c r="G263" s="27">
        <f>NOVEMBER!$D109</f>
        <v>0</v>
      </c>
      <c r="H263" s="27">
        <f>DECEMBER!$D109</f>
        <v>0</v>
      </c>
      <c r="I263" s="27">
        <f>JANUARY!$D109</f>
        <v>0</v>
      </c>
      <c r="J263" s="27">
        <f>FEBRUARY!$D109</f>
        <v>0</v>
      </c>
      <c r="K263" s="27">
        <f>MARCH!$D109</f>
        <v>0</v>
      </c>
      <c r="L263" s="27">
        <f>APRIL!$D109</f>
        <v>0</v>
      </c>
      <c r="M263" s="27">
        <f>MAY!$D109</f>
        <v>0</v>
      </c>
      <c r="N263" s="27">
        <f>JUNE!$D109</f>
        <v>0</v>
      </c>
    </row>
    <row r="264" spans="1:14" x14ac:dyDescent="0.25">
      <c r="A264" s="27">
        <f t="shared" si="8"/>
        <v>15.37</v>
      </c>
      <c r="B264" s="27"/>
      <c r="C264" s="27">
        <f>JULY!$D110</f>
        <v>0</v>
      </c>
      <c r="D264" s="27">
        <f>AUGUST!$D110</f>
        <v>0</v>
      </c>
      <c r="E264" s="27">
        <f>SEPTEMBER!$D110</f>
        <v>0</v>
      </c>
      <c r="F264" s="27">
        <f>OCTOBER!$D110</f>
        <v>0</v>
      </c>
      <c r="G264" s="27">
        <f>NOVEMBER!$D110</f>
        <v>0</v>
      </c>
      <c r="H264" s="27">
        <f>DECEMBER!$D110</f>
        <v>0</v>
      </c>
      <c r="I264" s="27">
        <f>JANUARY!$D110</f>
        <v>0</v>
      </c>
      <c r="J264" s="27">
        <f>FEBRUARY!$D110</f>
        <v>0</v>
      </c>
      <c r="K264" s="27">
        <f>MARCH!$D110</f>
        <v>0</v>
      </c>
      <c r="L264" s="27">
        <f>APRIL!$D110</f>
        <v>0</v>
      </c>
      <c r="M264" s="27">
        <f>MAY!$D110</f>
        <v>0</v>
      </c>
      <c r="N264" s="27">
        <f>JUNE!$D110</f>
        <v>0</v>
      </c>
    </row>
    <row r="265" spans="1:14" x14ac:dyDescent="0.25">
      <c r="A265" s="27">
        <f t="shared" ref="A265:A266" si="9">A111</f>
        <v>15.38</v>
      </c>
      <c r="B265" s="27"/>
      <c r="C265" s="27">
        <f>JULY!$D111</f>
        <v>0</v>
      </c>
      <c r="D265" s="27">
        <f>AUGUST!$D111</f>
        <v>0</v>
      </c>
      <c r="E265" s="27">
        <f>SEPTEMBER!$D111</f>
        <v>0</v>
      </c>
      <c r="F265" s="27">
        <f>OCTOBER!$D111</f>
        <v>0</v>
      </c>
      <c r="G265" s="27">
        <f>NOVEMBER!$D111</f>
        <v>0</v>
      </c>
      <c r="H265" s="27">
        <f>DECEMBER!$D111</f>
        <v>0</v>
      </c>
      <c r="I265" s="27">
        <f>JANUARY!$D111</f>
        <v>0</v>
      </c>
      <c r="J265" s="27">
        <f>FEBRUARY!$D111</f>
        <v>0</v>
      </c>
      <c r="K265" s="27">
        <f>MARCH!$D111</f>
        <v>0</v>
      </c>
      <c r="L265" s="27">
        <f>APRIL!$D111</f>
        <v>0</v>
      </c>
      <c r="M265" s="27">
        <f>MAY!$D111</f>
        <v>0</v>
      </c>
      <c r="N265" s="27">
        <f>JUNE!$D111</f>
        <v>0</v>
      </c>
    </row>
    <row r="266" spans="1:14" x14ac:dyDescent="0.25">
      <c r="A266" s="27">
        <f t="shared" si="9"/>
        <v>15.39</v>
      </c>
      <c r="B266" s="27"/>
      <c r="C266" s="27">
        <f>JULY!$D112</f>
        <v>0</v>
      </c>
      <c r="D266" s="27">
        <f>AUGUST!$D112</f>
        <v>0</v>
      </c>
      <c r="E266" s="27">
        <f>SEPTEMBER!$D112</f>
        <v>0</v>
      </c>
      <c r="F266" s="27">
        <f>OCTOBER!$D112</f>
        <v>0</v>
      </c>
      <c r="G266" s="27">
        <f>NOVEMBER!$D112</f>
        <v>0</v>
      </c>
      <c r="H266" s="27">
        <f>DECEMBER!$D112</f>
        <v>0</v>
      </c>
      <c r="I266" s="27">
        <f>JANUARY!$D112</f>
        <v>0</v>
      </c>
      <c r="J266" s="27">
        <f>FEBRUARY!$D112</f>
        <v>0</v>
      </c>
      <c r="K266" s="27">
        <f>MARCH!$D112</f>
        <v>0</v>
      </c>
      <c r="L266" s="27">
        <f>APRIL!$D112</f>
        <v>0</v>
      </c>
      <c r="M266" s="27">
        <f>MAY!$D112</f>
        <v>0</v>
      </c>
      <c r="N266" s="27">
        <f>JUNE!$D112</f>
        <v>0</v>
      </c>
    </row>
    <row r="267" spans="1:14" x14ac:dyDescent="0.25">
      <c r="A267" s="27">
        <f>A113</f>
        <v>15.46</v>
      </c>
      <c r="B267" s="27"/>
      <c r="C267" s="27">
        <f>JULY!$D113</f>
        <v>0</v>
      </c>
      <c r="D267" s="27">
        <f>AUGUST!$D113</f>
        <v>0</v>
      </c>
      <c r="E267" s="27">
        <f>SEPTEMBER!$D113</f>
        <v>0</v>
      </c>
      <c r="F267" s="27">
        <f>OCTOBER!$D113</f>
        <v>0</v>
      </c>
      <c r="G267" s="27">
        <f>NOVEMBER!$D113</f>
        <v>0</v>
      </c>
      <c r="H267" s="27">
        <f>DECEMBER!$D113</f>
        <v>0</v>
      </c>
      <c r="I267" s="27">
        <f>JANUARY!$D113</f>
        <v>0</v>
      </c>
      <c r="J267" s="27">
        <f>FEBRUARY!$D113</f>
        <v>0</v>
      </c>
      <c r="K267" s="27">
        <f>MARCH!$D113</f>
        <v>0</v>
      </c>
      <c r="L267" s="27">
        <f>APRIL!$D113</f>
        <v>0</v>
      </c>
      <c r="M267" s="27">
        <f>MAY!$D113</f>
        <v>0</v>
      </c>
      <c r="N267" s="27">
        <f>JUNE!$D113</f>
        <v>0</v>
      </c>
    </row>
    <row r="268" spans="1:14" x14ac:dyDescent="0.25">
      <c r="A268" s="27">
        <f>A114</f>
        <v>15.47</v>
      </c>
      <c r="B268" s="27"/>
      <c r="C268" s="27">
        <f>JULY!$D114</f>
        <v>0</v>
      </c>
      <c r="D268" s="27">
        <f>AUGUST!$D114</f>
        <v>0</v>
      </c>
      <c r="E268" s="27">
        <f>SEPTEMBER!$D114</f>
        <v>0</v>
      </c>
      <c r="F268" s="27">
        <f>OCTOBER!$D114</f>
        <v>0</v>
      </c>
      <c r="G268" s="27">
        <f>NOVEMBER!$D114</f>
        <v>0</v>
      </c>
      <c r="H268" s="27">
        <f>DECEMBER!$D114</f>
        <v>0</v>
      </c>
      <c r="I268" s="27">
        <f>JANUARY!$D114</f>
        <v>0</v>
      </c>
      <c r="J268" s="27">
        <f>FEBRUARY!$D114</f>
        <v>0</v>
      </c>
      <c r="K268" s="27">
        <f>MARCH!$D114</f>
        <v>0</v>
      </c>
      <c r="L268" s="27">
        <f>APRIL!$D114</f>
        <v>0</v>
      </c>
      <c r="M268" s="27">
        <f>MAY!$D114</f>
        <v>0</v>
      </c>
      <c r="N268" s="27">
        <f>JUNE!$D114</f>
        <v>0</v>
      </c>
    </row>
    <row r="269" spans="1:14" x14ac:dyDescent="0.25">
      <c r="A269" s="27">
        <f>A115</f>
        <v>15.49</v>
      </c>
      <c r="B269" s="27"/>
      <c r="C269" s="27">
        <f>JULY!$D115</f>
        <v>0</v>
      </c>
      <c r="D269" s="27">
        <f>AUGUST!$D115</f>
        <v>0</v>
      </c>
      <c r="E269" s="27">
        <f>SEPTEMBER!$D115</f>
        <v>0</v>
      </c>
      <c r="F269" s="27">
        <f>OCTOBER!$D115</f>
        <v>0</v>
      </c>
      <c r="G269" s="27">
        <f>NOVEMBER!$D115</f>
        <v>0</v>
      </c>
      <c r="H269" s="27">
        <f>DECEMBER!$D115</f>
        <v>0</v>
      </c>
      <c r="I269" s="27">
        <f>JANUARY!$D115</f>
        <v>0</v>
      </c>
      <c r="J269" s="27">
        <f>FEBRUARY!$D115</f>
        <v>0</v>
      </c>
      <c r="K269" s="27">
        <f>MARCH!$D115</f>
        <v>0</v>
      </c>
      <c r="L269" s="27">
        <f>APRIL!$D115</f>
        <v>0</v>
      </c>
      <c r="M269" s="27">
        <f>MAY!$D115</f>
        <v>0</v>
      </c>
      <c r="N269" s="27">
        <f>JUNE!$D115</f>
        <v>0</v>
      </c>
    </row>
    <row r="270" spans="1:14" x14ac:dyDescent="0.25">
      <c r="A270" s="27">
        <f t="shared" ref="A270:A275" si="10">A116</f>
        <v>15.55</v>
      </c>
      <c r="B270" s="27"/>
      <c r="C270" s="27">
        <f>JULY!$D116</f>
        <v>0</v>
      </c>
      <c r="D270" s="27">
        <f>AUGUST!$D116</f>
        <v>0</v>
      </c>
      <c r="E270" s="27">
        <f>SEPTEMBER!$D116</f>
        <v>0</v>
      </c>
      <c r="F270" s="27">
        <f>OCTOBER!$D116</f>
        <v>0</v>
      </c>
      <c r="G270" s="27">
        <f>NOVEMBER!$D116</f>
        <v>0</v>
      </c>
      <c r="H270" s="27">
        <f>DECEMBER!$D116</f>
        <v>0</v>
      </c>
      <c r="I270" s="27">
        <f>JANUARY!$D116</f>
        <v>0</v>
      </c>
      <c r="J270" s="27">
        <f>FEBRUARY!$D116</f>
        <v>0</v>
      </c>
      <c r="K270" s="27">
        <f>MARCH!$D116</f>
        <v>0</v>
      </c>
      <c r="L270" s="27">
        <f>APRIL!$D116</f>
        <v>0</v>
      </c>
      <c r="M270" s="27">
        <f>MAY!$D116</f>
        <v>0</v>
      </c>
      <c r="N270" s="27">
        <f>JUNE!$D116</f>
        <v>0</v>
      </c>
    </row>
    <row r="271" spans="1:14" x14ac:dyDescent="0.25">
      <c r="A271" s="27">
        <f t="shared" si="10"/>
        <v>15.56</v>
      </c>
      <c r="B271" s="27"/>
      <c r="C271" s="27">
        <f>JULY!$D117</f>
        <v>0</v>
      </c>
      <c r="D271" s="27">
        <f>AUGUST!$D117</f>
        <v>0</v>
      </c>
      <c r="E271" s="27">
        <f>SEPTEMBER!$D117</f>
        <v>0</v>
      </c>
      <c r="F271" s="27">
        <f>OCTOBER!$D117</f>
        <v>0</v>
      </c>
      <c r="G271" s="27">
        <f>NOVEMBER!$D117</f>
        <v>0</v>
      </c>
      <c r="H271" s="27">
        <f>DECEMBER!$D117</f>
        <v>0</v>
      </c>
      <c r="I271" s="27">
        <f>JANUARY!$D117</f>
        <v>0</v>
      </c>
      <c r="J271" s="27">
        <f>FEBRUARY!$D117</f>
        <v>0</v>
      </c>
      <c r="K271" s="27">
        <f>MARCH!$D117</f>
        <v>0</v>
      </c>
      <c r="L271" s="27">
        <f>APRIL!$D117</f>
        <v>0</v>
      </c>
      <c r="M271" s="27">
        <f>MAY!$D117</f>
        <v>0</v>
      </c>
      <c r="N271" s="27">
        <f>JUNE!$D117</f>
        <v>0</v>
      </c>
    </row>
    <row r="272" spans="1:14" x14ac:dyDescent="0.25">
      <c r="A272" s="27">
        <f t="shared" si="10"/>
        <v>15.57</v>
      </c>
      <c r="B272" s="27"/>
      <c r="C272" s="27">
        <f>JULY!$D118</f>
        <v>0</v>
      </c>
      <c r="D272" s="27">
        <f>AUGUST!$D118</f>
        <v>0</v>
      </c>
      <c r="E272" s="27">
        <f>SEPTEMBER!$D118</f>
        <v>0</v>
      </c>
      <c r="F272" s="27">
        <f>OCTOBER!$D118</f>
        <v>0</v>
      </c>
      <c r="G272" s="27">
        <f>NOVEMBER!$D118</f>
        <v>0</v>
      </c>
      <c r="H272" s="27">
        <f>DECEMBER!$D118</f>
        <v>0</v>
      </c>
      <c r="I272" s="27">
        <f>JANUARY!$D118</f>
        <v>0</v>
      </c>
      <c r="J272" s="27">
        <f>FEBRUARY!$D118</f>
        <v>0</v>
      </c>
      <c r="K272" s="27">
        <f>MARCH!$D118</f>
        <v>0</v>
      </c>
      <c r="L272" s="27">
        <f>APRIL!$D118</f>
        <v>0</v>
      </c>
      <c r="M272" s="27">
        <f>MAY!$D118</f>
        <v>0</v>
      </c>
      <c r="N272" s="27">
        <f>JUNE!$D118</f>
        <v>0</v>
      </c>
    </row>
    <row r="273" spans="1:14" x14ac:dyDescent="0.25">
      <c r="A273" s="27">
        <f t="shared" si="10"/>
        <v>15.58</v>
      </c>
      <c r="B273" s="27"/>
      <c r="C273" s="27">
        <f>JULY!$D119</f>
        <v>0</v>
      </c>
      <c r="D273" s="27">
        <f>AUGUST!$D119</f>
        <v>0</v>
      </c>
      <c r="E273" s="27">
        <f>SEPTEMBER!$D119</f>
        <v>0</v>
      </c>
      <c r="F273" s="27">
        <f>OCTOBER!$D119</f>
        <v>0</v>
      </c>
      <c r="G273" s="27">
        <f>NOVEMBER!$D119</f>
        <v>0</v>
      </c>
      <c r="H273" s="27">
        <f>DECEMBER!$D119</f>
        <v>0</v>
      </c>
      <c r="I273" s="27">
        <f>JANUARY!$D119</f>
        <v>0</v>
      </c>
      <c r="J273" s="27">
        <f>FEBRUARY!$D119</f>
        <v>0</v>
      </c>
      <c r="K273" s="27">
        <f>MARCH!$D119</f>
        <v>0</v>
      </c>
      <c r="L273" s="27">
        <f>APRIL!$D119</f>
        <v>0</v>
      </c>
      <c r="M273" s="27">
        <f>MAY!$D119</f>
        <v>0</v>
      </c>
      <c r="N273" s="27">
        <f>JUNE!$D119</f>
        <v>0</v>
      </c>
    </row>
    <row r="274" spans="1:14" x14ac:dyDescent="0.25">
      <c r="A274" s="27">
        <f t="shared" si="10"/>
        <v>15.59</v>
      </c>
      <c r="B274" s="27"/>
      <c r="C274" s="27">
        <f>JULY!$D120</f>
        <v>0</v>
      </c>
      <c r="D274" s="27">
        <f>AUGUST!$D120</f>
        <v>0</v>
      </c>
      <c r="E274" s="27">
        <f>SEPTEMBER!$D120</f>
        <v>0</v>
      </c>
      <c r="F274" s="27">
        <f>OCTOBER!$D120</f>
        <v>0</v>
      </c>
      <c r="G274" s="27">
        <f>NOVEMBER!$D120</f>
        <v>0</v>
      </c>
      <c r="H274" s="27">
        <f>DECEMBER!$D120</f>
        <v>0</v>
      </c>
      <c r="I274" s="27">
        <f>JANUARY!$D120</f>
        <v>0</v>
      </c>
      <c r="J274" s="27">
        <f>FEBRUARY!$D120</f>
        <v>0</v>
      </c>
      <c r="K274" s="27">
        <f>MARCH!$D120</f>
        <v>0</v>
      </c>
      <c r="L274" s="27">
        <f>APRIL!$D120</f>
        <v>0</v>
      </c>
      <c r="M274" s="27">
        <f>MAY!$D120</f>
        <v>0</v>
      </c>
      <c r="N274" s="27">
        <f>JUNE!$D120</f>
        <v>0</v>
      </c>
    </row>
    <row r="275" spans="1:14" x14ac:dyDescent="0.25">
      <c r="A275" s="28">
        <f t="shared" si="10"/>
        <v>15.6</v>
      </c>
      <c r="B275" s="27"/>
      <c r="C275" s="27">
        <f>JULY!$D121</f>
        <v>0</v>
      </c>
      <c r="D275" s="27">
        <f>AUGUST!$D121</f>
        <v>0</v>
      </c>
      <c r="E275" s="27">
        <f>SEPTEMBER!$D121</f>
        <v>0</v>
      </c>
      <c r="F275" s="27">
        <f>OCTOBER!$D121</f>
        <v>0</v>
      </c>
      <c r="G275" s="27">
        <f>NOVEMBER!$D121</f>
        <v>0</v>
      </c>
      <c r="H275" s="27">
        <f>DECEMBER!$D121</f>
        <v>0</v>
      </c>
      <c r="I275" s="27">
        <f>JANUARY!$D121</f>
        <v>0</v>
      </c>
      <c r="J275" s="27">
        <f>FEBRUARY!$D121</f>
        <v>0</v>
      </c>
      <c r="K275" s="27">
        <f>MARCH!$D121</f>
        <v>0</v>
      </c>
      <c r="L275" s="27">
        <f>APRIL!$D121</f>
        <v>0</v>
      </c>
      <c r="M275" s="27">
        <f>MAY!$D121</f>
        <v>0</v>
      </c>
      <c r="N275" s="27">
        <f>JUNE!$D121</f>
        <v>0</v>
      </c>
    </row>
    <row r="276" spans="1:14" x14ac:dyDescent="0.25">
      <c r="A276" s="27">
        <f>A122</f>
        <v>15.62</v>
      </c>
      <c r="B276" s="27"/>
      <c r="C276" s="27">
        <f>JULY!$D122</f>
        <v>0</v>
      </c>
      <c r="D276" s="27">
        <f>AUGUST!$D122</f>
        <v>0</v>
      </c>
      <c r="E276" s="27">
        <f>SEPTEMBER!$D122</f>
        <v>0</v>
      </c>
      <c r="F276" s="27">
        <f>OCTOBER!$D122</f>
        <v>0</v>
      </c>
      <c r="G276" s="27">
        <f>NOVEMBER!$D122</f>
        <v>0</v>
      </c>
      <c r="H276" s="27">
        <f>DECEMBER!$D122</f>
        <v>0</v>
      </c>
      <c r="I276" s="27">
        <f>JANUARY!$D122</f>
        <v>0</v>
      </c>
      <c r="J276" s="27">
        <f>FEBRUARY!$D122</f>
        <v>0</v>
      </c>
      <c r="K276" s="27">
        <f>MARCH!$D122</f>
        <v>0</v>
      </c>
      <c r="L276" s="27">
        <f>APRIL!$D122</f>
        <v>0</v>
      </c>
      <c r="M276" s="27">
        <f>MAY!$D122</f>
        <v>0</v>
      </c>
      <c r="N276" s="27">
        <f>JUNE!$D122</f>
        <v>0</v>
      </c>
    </row>
    <row r="277" spans="1:14" x14ac:dyDescent="0.25">
      <c r="A277" s="27">
        <f t="shared" ref="A277:A291" si="11">A123</f>
        <v>15.67</v>
      </c>
      <c r="B277" s="27"/>
      <c r="C277" s="27">
        <f>JULY!$D123</f>
        <v>0</v>
      </c>
      <c r="D277" s="27">
        <f>AUGUST!$D123</f>
        <v>0</v>
      </c>
      <c r="E277" s="27">
        <f>SEPTEMBER!$D123</f>
        <v>0</v>
      </c>
      <c r="F277" s="27">
        <f>OCTOBER!$D123</f>
        <v>0</v>
      </c>
      <c r="G277" s="27">
        <f>NOVEMBER!$D123</f>
        <v>0</v>
      </c>
      <c r="H277" s="27">
        <f>DECEMBER!$D123</f>
        <v>0</v>
      </c>
      <c r="I277" s="27">
        <f>JANUARY!$D123</f>
        <v>0</v>
      </c>
      <c r="J277" s="27">
        <f>FEBRUARY!$D123</f>
        <v>0</v>
      </c>
      <c r="K277" s="27">
        <f>MARCH!$D123</f>
        <v>0</v>
      </c>
      <c r="L277" s="27">
        <f>APRIL!$D123</f>
        <v>0</v>
      </c>
      <c r="M277" s="27">
        <f>MAY!$D123</f>
        <v>0</v>
      </c>
      <c r="N277" s="27">
        <f>JUNE!$D123</f>
        <v>0</v>
      </c>
    </row>
    <row r="278" spans="1:14" x14ac:dyDescent="0.25">
      <c r="A278" s="27">
        <f t="shared" si="11"/>
        <v>15.68</v>
      </c>
      <c r="B278" s="27"/>
      <c r="C278" s="27">
        <f>JULY!$D124</f>
        <v>0</v>
      </c>
      <c r="D278" s="27">
        <f>AUGUST!$D124</f>
        <v>0</v>
      </c>
      <c r="E278" s="27">
        <f>SEPTEMBER!$D124</f>
        <v>0</v>
      </c>
      <c r="F278" s="27">
        <f>OCTOBER!$D124</f>
        <v>0</v>
      </c>
      <c r="G278" s="27">
        <f>NOVEMBER!$D124</f>
        <v>0</v>
      </c>
      <c r="H278" s="27">
        <f>DECEMBER!$D124</f>
        <v>0</v>
      </c>
      <c r="I278" s="27">
        <f>JANUARY!$D124</f>
        <v>0</v>
      </c>
      <c r="J278" s="27">
        <f>FEBRUARY!$D124</f>
        <v>0</v>
      </c>
      <c r="K278" s="27">
        <f>MARCH!$D124</f>
        <v>0</v>
      </c>
      <c r="L278" s="27">
        <f>APRIL!$D124</f>
        <v>0</v>
      </c>
      <c r="M278" s="27">
        <f>MAY!$D124</f>
        <v>0</v>
      </c>
      <c r="N278" s="27">
        <f>JUNE!$D124</f>
        <v>0</v>
      </c>
    </row>
    <row r="279" spans="1:14" x14ac:dyDescent="0.25">
      <c r="A279" s="27">
        <f t="shared" si="11"/>
        <v>15.69</v>
      </c>
      <c r="B279" s="27"/>
      <c r="C279" s="27">
        <f>JULY!$D125</f>
        <v>0</v>
      </c>
      <c r="D279" s="27">
        <f>AUGUST!$D125</f>
        <v>0</v>
      </c>
      <c r="E279" s="27">
        <f>SEPTEMBER!$D125</f>
        <v>0</v>
      </c>
      <c r="F279" s="27">
        <f>OCTOBER!$D125</f>
        <v>0</v>
      </c>
      <c r="G279" s="27">
        <f>NOVEMBER!$D125</f>
        <v>0</v>
      </c>
      <c r="H279" s="27">
        <f>DECEMBER!$D125</f>
        <v>0</v>
      </c>
      <c r="I279" s="27">
        <f>JANUARY!$D125</f>
        <v>0</v>
      </c>
      <c r="J279" s="27">
        <f>FEBRUARY!$D125</f>
        <v>0</v>
      </c>
      <c r="K279" s="27">
        <f>MARCH!$D125</f>
        <v>0</v>
      </c>
      <c r="L279" s="27">
        <f>APRIL!$D125</f>
        <v>0</v>
      </c>
      <c r="M279" s="27">
        <f>MAY!$D125</f>
        <v>0</v>
      </c>
      <c r="N279" s="27">
        <f>JUNE!$D125</f>
        <v>0</v>
      </c>
    </row>
    <row r="280" spans="1:14" x14ac:dyDescent="0.25">
      <c r="A280" s="28">
        <f t="shared" si="11"/>
        <v>15.7</v>
      </c>
      <c r="B280" s="27"/>
      <c r="C280" s="27">
        <f>JULY!$D126</f>
        <v>0</v>
      </c>
      <c r="D280" s="27">
        <f>AUGUST!$D126</f>
        <v>0</v>
      </c>
      <c r="E280" s="27">
        <f>SEPTEMBER!$D126</f>
        <v>0</v>
      </c>
      <c r="F280" s="27">
        <f>OCTOBER!$D126</f>
        <v>0</v>
      </c>
      <c r="G280" s="27">
        <f>NOVEMBER!$D126</f>
        <v>0</v>
      </c>
      <c r="H280" s="27">
        <f>DECEMBER!$D126</f>
        <v>0</v>
      </c>
      <c r="I280" s="27">
        <f>JANUARY!$D126</f>
        <v>0</v>
      </c>
      <c r="J280" s="27">
        <f>FEBRUARY!$D126</f>
        <v>0</v>
      </c>
      <c r="K280" s="27">
        <f>MARCH!$D126</f>
        <v>0</v>
      </c>
      <c r="L280" s="27">
        <f>APRIL!$D126</f>
        <v>0</v>
      </c>
      <c r="M280" s="27">
        <f>MAY!$D126</f>
        <v>0</v>
      </c>
      <c r="N280" s="27">
        <f>JUNE!$D126</f>
        <v>0</v>
      </c>
    </row>
    <row r="281" spans="1:14" x14ac:dyDescent="0.25">
      <c r="A281" s="27">
        <f t="shared" si="11"/>
        <v>15.71</v>
      </c>
      <c r="B281" s="27"/>
      <c r="C281" s="27">
        <f>JULY!$D127</f>
        <v>0</v>
      </c>
      <c r="D281" s="27">
        <f>AUGUST!$D127</f>
        <v>0</v>
      </c>
      <c r="E281" s="27">
        <f>SEPTEMBER!$D127</f>
        <v>0</v>
      </c>
      <c r="F281" s="27">
        <f>OCTOBER!$D127</f>
        <v>0</v>
      </c>
      <c r="G281" s="27">
        <f>NOVEMBER!$D127</f>
        <v>0</v>
      </c>
      <c r="H281" s="27">
        <f>DECEMBER!$D127</f>
        <v>0</v>
      </c>
      <c r="I281" s="27">
        <f>JANUARY!$D127</f>
        <v>0</v>
      </c>
      <c r="J281" s="27">
        <f>FEBRUARY!$D127</f>
        <v>0</v>
      </c>
      <c r="K281" s="27">
        <f>MARCH!$D127</f>
        <v>0</v>
      </c>
      <c r="L281" s="27">
        <f>APRIL!$D127</f>
        <v>0</v>
      </c>
      <c r="M281" s="27">
        <f>MAY!$D127</f>
        <v>0</v>
      </c>
      <c r="N281" s="27">
        <f>JUNE!$D127</f>
        <v>0</v>
      </c>
    </row>
    <row r="282" spans="1:14" x14ac:dyDescent="0.25">
      <c r="A282" s="27">
        <f t="shared" si="11"/>
        <v>16.100000000000001</v>
      </c>
      <c r="B282" s="27"/>
      <c r="C282" s="27">
        <f>JULY!$D128</f>
        <v>0</v>
      </c>
      <c r="D282" s="27">
        <f>AUGUST!$D128</f>
        <v>0</v>
      </c>
      <c r="E282" s="27">
        <f>SEPTEMBER!$D128</f>
        <v>0</v>
      </c>
      <c r="F282" s="27">
        <f>OCTOBER!$D128</f>
        <v>0</v>
      </c>
      <c r="G282" s="27">
        <f>NOVEMBER!$D128</f>
        <v>0</v>
      </c>
      <c r="H282" s="27">
        <f>DECEMBER!$D128</f>
        <v>0</v>
      </c>
      <c r="I282" s="27">
        <f>JANUARY!$D128</f>
        <v>0</v>
      </c>
      <c r="J282" s="27">
        <f>FEBRUARY!$D128</f>
        <v>0</v>
      </c>
      <c r="K282" s="27">
        <f>MARCH!$D128</f>
        <v>0</v>
      </c>
      <c r="L282" s="27">
        <f>APRIL!$D128</f>
        <v>0</v>
      </c>
      <c r="M282" s="27">
        <f>MAY!$D128</f>
        <v>0</v>
      </c>
      <c r="N282" s="27">
        <f>JUNE!$D128</f>
        <v>0</v>
      </c>
    </row>
    <row r="283" spans="1:14" x14ac:dyDescent="0.25">
      <c r="A283" s="27">
        <f t="shared" si="11"/>
        <v>16.2</v>
      </c>
      <c r="B283" s="27"/>
      <c r="C283" s="27">
        <f>JULY!$D129</f>
        <v>0</v>
      </c>
      <c r="D283" s="27">
        <f>AUGUST!$D129</f>
        <v>0</v>
      </c>
      <c r="E283" s="27">
        <f>SEPTEMBER!$D129</f>
        <v>0</v>
      </c>
      <c r="F283" s="27">
        <f>OCTOBER!$D129</f>
        <v>0</v>
      </c>
      <c r="G283" s="27">
        <f>NOVEMBER!$D129</f>
        <v>0</v>
      </c>
      <c r="H283" s="27">
        <f>DECEMBER!$D129</f>
        <v>0</v>
      </c>
      <c r="I283" s="27">
        <f>JANUARY!$D129</f>
        <v>0</v>
      </c>
      <c r="J283" s="27">
        <f>FEBRUARY!$D129</f>
        <v>0</v>
      </c>
      <c r="K283" s="27">
        <f>MARCH!$D129</f>
        <v>0</v>
      </c>
      <c r="L283" s="27">
        <f>APRIL!$D129</f>
        <v>0</v>
      </c>
      <c r="M283" s="27">
        <f>MAY!$D129</f>
        <v>0</v>
      </c>
      <c r="N283" s="27">
        <f>JUNE!$D129</f>
        <v>0</v>
      </c>
    </row>
    <row r="284" spans="1:14" x14ac:dyDescent="0.25">
      <c r="A284" s="27">
        <f t="shared" si="11"/>
        <v>16.3</v>
      </c>
      <c r="B284" s="27"/>
      <c r="C284" s="27">
        <f>JULY!$D130</f>
        <v>0</v>
      </c>
      <c r="D284" s="27">
        <f>AUGUST!$D130</f>
        <v>0</v>
      </c>
      <c r="E284" s="27">
        <f>SEPTEMBER!$D130</f>
        <v>0</v>
      </c>
      <c r="F284" s="27">
        <f>OCTOBER!$D130</f>
        <v>0</v>
      </c>
      <c r="G284" s="27">
        <f>NOVEMBER!$D130</f>
        <v>0</v>
      </c>
      <c r="H284" s="27">
        <f>DECEMBER!$D130</f>
        <v>0</v>
      </c>
      <c r="I284" s="27">
        <f>JANUARY!$D130</f>
        <v>0</v>
      </c>
      <c r="J284" s="27">
        <f>FEBRUARY!$D130</f>
        <v>0</v>
      </c>
      <c r="K284" s="27">
        <f>MARCH!$D130</f>
        <v>0</v>
      </c>
      <c r="L284" s="27">
        <f>APRIL!$D130</f>
        <v>0</v>
      </c>
      <c r="M284" s="27">
        <f>MAY!$D130</f>
        <v>0</v>
      </c>
      <c r="N284" s="27">
        <f>JUNE!$D130</f>
        <v>0</v>
      </c>
    </row>
    <row r="285" spans="1:14" x14ac:dyDescent="0.25">
      <c r="A285" s="27">
        <f t="shared" si="11"/>
        <v>16.399999999999999</v>
      </c>
      <c r="B285" s="27"/>
      <c r="C285" s="27">
        <f>JULY!$D131</f>
        <v>0</v>
      </c>
      <c r="D285" s="27">
        <f>AUGUST!$D131</f>
        <v>0</v>
      </c>
      <c r="E285" s="27">
        <f>SEPTEMBER!$D131</f>
        <v>0</v>
      </c>
      <c r="F285" s="27">
        <f>OCTOBER!$D131</f>
        <v>0</v>
      </c>
      <c r="G285" s="27">
        <f>NOVEMBER!$D131</f>
        <v>0</v>
      </c>
      <c r="H285" s="27">
        <f>DECEMBER!$D131</f>
        <v>0</v>
      </c>
      <c r="I285" s="27">
        <f>JANUARY!$D131</f>
        <v>0</v>
      </c>
      <c r="J285" s="27">
        <f>FEBRUARY!$D131</f>
        <v>0</v>
      </c>
      <c r="K285" s="27">
        <f>MARCH!$D131</f>
        <v>0</v>
      </c>
      <c r="L285" s="27">
        <f>APRIL!$D131</f>
        <v>0</v>
      </c>
      <c r="M285" s="27">
        <f>MAY!$D131</f>
        <v>0</v>
      </c>
      <c r="N285" s="27">
        <f>JUNE!$D131</f>
        <v>0</v>
      </c>
    </row>
    <row r="286" spans="1:14" x14ac:dyDescent="0.25">
      <c r="A286" s="27">
        <f t="shared" si="11"/>
        <v>16.5</v>
      </c>
      <c r="B286" s="27"/>
      <c r="C286" s="27">
        <f>JULY!$D132</f>
        <v>0</v>
      </c>
      <c r="D286" s="27">
        <f>AUGUST!$D132</f>
        <v>0</v>
      </c>
      <c r="E286" s="27">
        <f>SEPTEMBER!$D132</f>
        <v>0</v>
      </c>
      <c r="F286" s="27">
        <f>OCTOBER!$D132</f>
        <v>0</v>
      </c>
      <c r="G286" s="27">
        <f>NOVEMBER!$D132</f>
        <v>0</v>
      </c>
      <c r="H286" s="27">
        <f>DECEMBER!$D132</f>
        <v>0</v>
      </c>
      <c r="I286" s="27">
        <f>JANUARY!$D132</f>
        <v>0</v>
      </c>
      <c r="J286" s="27">
        <f>FEBRUARY!$D132</f>
        <v>0</v>
      </c>
      <c r="K286" s="27">
        <f>MARCH!$D132</f>
        <v>0</v>
      </c>
      <c r="L286" s="27">
        <f>APRIL!$D132</f>
        <v>0</v>
      </c>
      <c r="M286" s="27">
        <f>MAY!$D132</f>
        <v>0</v>
      </c>
      <c r="N286" s="27">
        <f>JUNE!$D132</f>
        <v>0</v>
      </c>
    </row>
    <row r="287" spans="1:14" x14ac:dyDescent="0.25">
      <c r="A287" s="27">
        <f t="shared" si="11"/>
        <v>16.600000000000001</v>
      </c>
      <c r="B287" s="27"/>
      <c r="C287" s="27">
        <f>JULY!$D133</f>
        <v>0</v>
      </c>
      <c r="D287" s="27">
        <f>AUGUST!$D133</f>
        <v>0</v>
      </c>
      <c r="E287" s="27">
        <f>SEPTEMBER!$D133</f>
        <v>0</v>
      </c>
      <c r="F287" s="27">
        <f>OCTOBER!$D133</f>
        <v>0</v>
      </c>
      <c r="G287" s="27">
        <f>NOVEMBER!$D133</f>
        <v>0</v>
      </c>
      <c r="H287" s="27">
        <f>DECEMBER!$D133</f>
        <v>0</v>
      </c>
      <c r="I287" s="27">
        <f>JANUARY!$D133</f>
        <v>0</v>
      </c>
      <c r="J287" s="27">
        <f>FEBRUARY!$D133</f>
        <v>0</v>
      </c>
      <c r="K287" s="27">
        <f>MARCH!$D133</f>
        <v>0</v>
      </c>
      <c r="L287" s="27">
        <f>APRIL!$D133</f>
        <v>0</v>
      </c>
      <c r="M287" s="27">
        <f>MAY!$D133</f>
        <v>0</v>
      </c>
      <c r="N287" s="27">
        <f>JUNE!$D133</f>
        <v>0</v>
      </c>
    </row>
    <row r="288" spans="1:14" x14ac:dyDescent="0.25">
      <c r="A288" s="27">
        <f t="shared" si="11"/>
        <v>16.7</v>
      </c>
      <c r="B288" s="27"/>
      <c r="C288" s="27">
        <f>JULY!$D134</f>
        <v>0</v>
      </c>
      <c r="D288" s="27">
        <f>AUGUST!$D134</f>
        <v>0</v>
      </c>
      <c r="E288" s="27">
        <f>SEPTEMBER!$D134</f>
        <v>0</v>
      </c>
      <c r="F288" s="27">
        <f>OCTOBER!$D134</f>
        <v>0</v>
      </c>
      <c r="G288" s="27">
        <f>NOVEMBER!$D134</f>
        <v>0</v>
      </c>
      <c r="H288" s="27">
        <f>DECEMBER!$D134</f>
        <v>0</v>
      </c>
      <c r="I288" s="27">
        <f>JANUARY!$D134</f>
        <v>0</v>
      </c>
      <c r="J288" s="27">
        <f>FEBRUARY!$D134</f>
        <v>0</v>
      </c>
      <c r="K288" s="27">
        <f>MARCH!$D134</f>
        <v>0</v>
      </c>
      <c r="L288" s="27">
        <f>APRIL!$D134</f>
        <v>0</v>
      </c>
      <c r="M288" s="27">
        <f>MAY!$D134</f>
        <v>0</v>
      </c>
      <c r="N288" s="27">
        <f>JUNE!$D134</f>
        <v>0</v>
      </c>
    </row>
    <row r="289" spans="1:14" x14ac:dyDescent="0.25">
      <c r="A289" s="27">
        <f t="shared" si="11"/>
        <v>16.8</v>
      </c>
      <c r="B289" s="27"/>
      <c r="C289" s="27">
        <f>JULY!$D135</f>
        <v>0</v>
      </c>
      <c r="D289" s="27">
        <f>AUGUST!$D135</f>
        <v>0</v>
      </c>
      <c r="E289" s="27">
        <f>SEPTEMBER!$D135</f>
        <v>0</v>
      </c>
      <c r="F289" s="27">
        <f>OCTOBER!$D135</f>
        <v>0</v>
      </c>
      <c r="G289" s="27">
        <f>NOVEMBER!$D135</f>
        <v>0</v>
      </c>
      <c r="H289" s="27">
        <f>DECEMBER!$D135</f>
        <v>0</v>
      </c>
      <c r="I289" s="27">
        <f>JANUARY!$D135</f>
        <v>0</v>
      </c>
      <c r="J289" s="27">
        <f>FEBRUARY!$D135</f>
        <v>0</v>
      </c>
      <c r="K289" s="27">
        <f>MARCH!$D135</f>
        <v>0</v>
      </c>
      <c r="L289" s="27">
        <f>APRIL!$D135</f>
        <v>0</v>
      </c>
      <c r="M289" s="27">
        <f>MAY!$D135</f>
        <v>0</v>
      </c>
      <c r="N289" s="27">
        <f>JUNE!$D135</f>
        <v>0</v>
      </c>
    </row>
    <row r="290" spans="1:14" x14ac:dyDescent="0.25">
      <c r="A290" s="27">
        <f t="shared" si="11"/>
        <v>16.899999999999999</v>
      </c>
      <c r="B290" s="27"/>
      <c r="C290" s="27">
        <f>JULY!$D136</f>
        <v>0</v>
      </c>
      <c r="D290" s="27">
        <f>AUGUST!$D136</f>
        <v>0</v>
      </c>
      <c r="E290" s="27">
        <f>SEPTEMBER!$D136</f>
        <v>0</v>
      </c>
      <c r="F290" s="27">
        <f>OCTOBER!$D136</f>
        <v>0</v>
      </c>
      <c r="G290" s="27">
        <f>NOVEMBER!$D136</f>
        <v>0</v>
      </c>
      <c r="H290" s="27">
        <f>DECEMBER!$D136</f>
        <v>0</v>
      </c>
      <c r="I290" s="27">
        <f>JANUARY!$D136</f>
        <v>0</v>
      </c>
      <c r="J290" s="27">
        <f>FEBRUARY!$D136</f>
        <v>0</v>
      </c>
      <c r="K290" s="27">
        <f>MARCH!$D136</f>
        <v>0</v>
      </c>
      <c r="L290" s="27">
        <f>APRIL!$D136</f>
        <v>0</v>
      </c>
      <c r="M290" s="27">
        <f>MAY!$D136</f>
        <v>0</v>
      </c>
      <c r="N290" s="27">
        <f>JUNE!$D136</f>
        <v>0</v>
      </c>
    </row>
    <row r="291" spans="1:14" x14ac:dyDescent="0.25">
      <c r="A291" s="28">
        <f t="shared" si="11"/>
        <v>16.100000000000001</v>
      </c>
      <c r="B291" s="27"/>
      <c r="C291" s="27">
        <f>JULY!$D137</f>
        <v>0</v>
      </c>
      <c r="D291" s="27">
        <f>AUGUST!$D137</f>
        <v>0</v>
      </c>
      <c r="E291" s="27">
        <f>SEPTEMBER!$D137</f>
        <v>0</v>
      </c>
      <c r="F291" s="27">
        <f>OCTOBER!$D137</f>
        <v>0</v>
      </c>
      <c r="G291" s="27">
        <f>NOVEMBER!$D137</f>
        <v>0</v>
      </c>
      <c r="H291" s="27">
        <f>DECEMBER!$D137</f>
        <v>0</v>
      </c>
      <c r="I291" s="27">
        <f>JANUARY!$D137</f>
        <v>0</v>
      </c>
      <c r="J291" s="27">
        <f>FEBRUARY!$D137</f>
        <v>0</v>
      </c>
      <c r="K291" s="27">
        <f>MARCH!$D137</f>
        <v>0</v>
      </c>
      <c r="L291" s="27">
        <f>APRIL!$D137</f>
        <v>0</v>
      </c>
      <c r="M291" s="27">
        <f>MAY!$D137</f>
        <v>0</v>
      </c>
      <c r="N291" s="27">
        <f>JUNE!$D137</f>
        <v>0</v>
      </c>
    </row>
    <row r="292" spans="1:14" x14ac:dyDescent="0.25">
      <c r="A292" s="27">
        <f t="shared" ref="A292:A309" si="12">A138</f>
        <v>16.11</v>
      </c>
      <c r="B292" s="27"/>
      <c r="C292" s="27">
        <f>JULY!$D138</f>
        <v>0</v>
      </c>
      <c r="D292" s="27">
        <f>AUGUST!$D138</f>
        <v>0</v>
      </c>
      <c r="E292" s="27">
        <f>SEPTEMBER!$D138</f>
        <v>0</v>
      </c>
      <c r="F292" s="27">
        <f>OCTOBER!$D138</f>
        <v>0</v>
      </c>
      <c r="G292" s="27">
        <f>NOVEMBER!$D138</f>
        <v>0</v>
      </c>
      <c r="H292" s="27">
        <f>DECEMBER!$D138</f>
        <v>0</v>
      </c>
      <c r="I292" s="27">
        <f>JANUARY!$D138</f>
        <v>0</v>
      </c>
      <c r="J292" s="27">
        <f>FEBRUARY!$D138</f>
        <v>0</v>
      </c>
      <c r="K292" s="27">
        <f>MARCH!$D138</f>
        <v>0</v>
      </c>
      <c r="L292" s="27">
        <f>APRIL!$D138</f>
        <v>0</v>
      </c>
      <c r="M292" s="27">
        <f>MAY!$D138</f>
        <v>0</v>
      </c>
      <c r="N292" s="27">
        <f>JUNE!$D138</f>
        <v>0</v>
      </c>
    </row>
    <row r="293" spans="1:14" x14ac:dyDescent="0.25">
      <c r="A293" s="27">
        <f t="shared" si="12"/>
        <v>16.12</v>
      </c>
      <c r="B293" s="27"/>
      <c r="C293" s="27">
        <f>JULY!$D139</f>
        <v>0</v>
      </c>
      <c r="D293" s="27">
        <f>AUGUST!$D139</f>
        <v>0</v>
      </c>
      <c r="E293" s="27">
        <f>SEPTEMBER!$D139</f>
        <v>0</v>
      </c>
      <c r="F293" s="27">
        <f>OCTOBER!$D139</f>
        <v>0</v>
      </c>
      <c r="G293" s="27">
        <f>NOVEMBER!$D139</f>
        <v>0</v>
      </c>
      <c r="H293" s="27">
        <f>DECEMBER!$D139</f>
        <v>0</v>
      </c>
      <c r="I293" s="27">
        <f>JANUARY!$D139</f>
        <v>0</v>
      </c>
      <c r="J293" s="27">
        <f>FEBRUARY!$D139</f>
        <v>0</v>
      </c>
      <c r="K293" s="27">
        <f>MARCH!$D139</f>
        <v>0</v>
      </c>
      <c r="L293" s="27">
        <f>APRIL!$D139</f>
        <v>0</v>
      </c>
      <c r="M293" s="27">
        <f>MAY!$D139</f>
        <v>0</v>
      </c>
      <c r="N293" s="27">
        <f>JUNE!$D139</f>
        <v>0</v>
      </c>
    </row>
    <row r="294" spans="1:14" x14ac:dyDescent="0.25">
      <c r="A294" s="27">
        <f t="shared" si="12"/>
        <v>16.13</v>
      </c>
      <c r="B294" s="27"/>
      <c r="C294" s="27">
        <f>JULY!$D140</f>
        <v>0</v>
      </c>
      <c r="D294" s="27">
        <f>AUGUST!$D140</f>
        <v>0</v>
      </c>
      <c r="E294" s="27">
        <f>SEPTEMBER!$D140</f>
        <v>0</v>
      </c>
      <c r="F294" s="27">
        <f>OCTOBER!$D140</f>
        <v>0</v>
      </c>
      <c r="G294" s="27">
        <f>NOVEMBER!$D140</f>
        <v>0</v>
      </c>
      <c r="H294" s="27">
        <f>DECEMBER!$D140</f>
        <v>0</v>
      </c>
      <c r="I294" s="27">
        <f>JANUARY!$D140</f>
        <v>0</v>
      </c>
      <c r="J294" s="27">
        <f>FEBRUARY!$D140</f>
        <v>0</v>
      </c>
      <c r="K294" s="27">
        <f>MARCH!$D140</f>
        <v>0</v>
      </c>
      <c r="L294" s="27">
        <f>APRIL!$D140</f>
        <v>0</v>
      </c>
      <c r="M294" s="27">
        <f>MAY!$D140</f>
        <v>0</v>
      </c>
      <c r="N294" s="27">
        <f>JUNE!$D140</f>
        <v>0</v>
      </c>
    </row>
    <row r="295" spans="1:14" x14ac:dyDescent="0.25">
      <c r="A295" s="27">
        <f t="shared" si="12"/>
        <v>16.14</v>
      </c>
      <c r="B295" s="27"/>
      <c r="C295" s="27">
        <f>JULY!$D141</f>
        <v>0</v>
      </c>
      <c r="D295" s="27">
        <f>AUGUST!$D141</f>
        <v>0</v>
      </c>
      <c r="E295" s="27">
        <f>SEPTEMBER!$D141</f>
        <v>0</v>
      </c>
      <c r="F295" s="27">
        <f>OCTOBER!$D141</f>
        <v>0</v>
      </c>
      <c r="G295" s="27">
        <f>NOVEMBER!$D141</f>
        <v>0</v>
      </c>
      <c r="H295" s="27">
        <f>DECEMBER!$D141</f>
        <v>0</v>
      </c>
      <c r="I295" s="27">
        <f>JANUARY!$D141</f>
        <v>0</v>
      </c>
      <c r="J295" s="27">
        <f>FEBRUARY!$D141</f>
        <v>0</v>
      </c>
      <c r="K295" s="27">
        <f>MARCH!$D141</f>
        <v>0</v>
      </c>
      <c r="L295" s="27">
        <f>APRIL!$D141</f>
        <v>0</v>
      </c>
      <c r="M295" s="27">
        <f>MAY!$D141</f>
        <v>0</v>
      </c>
      <c r="N295" s="27">
        <f>JUNE!$D141</f>
        <v>0</v>
      </c>
    </row>
    <row r="296" spans="1:14" x14ac:dyDescent="0.25">
      <c r="A296" s="27">
        <f t="shared" si="12"/>
        <v>16.149999999999999</v>
      </c>
      <c r="B296" s="27"/>
      <c r="C296" s="27">
        <f>JULY!$D142</f>
        <v>0</v>
      </c>
      <c r="D296" s="27">
        <f>AUGUST!$D142</f>
        <v>0</v>
      </c>
      <c r="E296" s="27">
        <f>SEPTEMBER!$D142</f>
        <v>0</v>
      </c>
      <c r="F296" s="27">
        <f>OCTOBER!$D142</f>
        <v>0</v>
      </c>
      <c r="G296" s="27">
        <f>NOVEMBER!$D142</f>
        <v>0</v>
      </c>
      <c r="H296" s="27">
        <f>DECEMBER!$D142</f>
        <v>0</v>
      </c>
      <c r="I296" s="27">
        <f>JANUARY!$D142</f>
        <v>0</v>
      </c>
      <c r="J296" s="27">
        <f>FEBRUARY!$D142</f>
        <v>0</v>
      </c>
      <c r="K296" s="27">
        <f>MARCH!$D142</f>
        <v>0</v>
      </c>
      <c r="L296" s="27">
        <f>APRIL!$D142</f>
        <v>0</v>
      </c>
      <c r="M296" s="27">
        <f>MAY!$D142</f>
        <v>0</v>
      </c>
      <c r="N296" s="27">
        <f>JUNE!$D142</f>
        <v>0</v>
      </c>
    </row>
    <row r="297" spans="1:14" x14ac:dyDescent="0.25">
      <c r="A297" s="27">
        <f t="shared" si="12"/>
        <v>16.16</v>
      </c>
      <c r="B297" s="27"/>
      <c r="C297" s="27">
        <f>JULY!$D143</f>
        <v>0</v>
      </c>
      <c r="D297" s="27">
        <f>AUGUST!$D143</f>
        <v>0</v>
      </c>
      <c r="E297" s="27">
        <f>SEPTEMBER!$D143</f>
        <v>0</v>
      </c>
      <c r="F297" s="27">
        <f>OCTOBER!$D143</f>
        <v>0</v>
      </c>
      <c r="G297" s="27">
        <f>NOVEMBER!$D143</f>
        <v>0</v>
      </c>
      <c r="H297" s="27">
        <f>DECEMBER!$D143</f>
        <v>0</v>
      </c>
      <c r="I297" s="27">
        <f>JANUARY!$D143</f>
        <v>0</v>
      </c>
      <c r="J297" s="27">
        <f>FEBRUARY!$D143</f>
        <v>0</v>
      </c>
      <c r="K297" s="27">
        <f>MARCH!$D143</f>
        <v>0</v>
      </c>
      <c r="L297" s="27">
        <f>APRIL!$D143</f>
        <v>0</v>
      </c>
      <c r="M297" s="27">
        <f>MAY!$D143</f>
        <v>0</v>
      </c>
      <c r="N297" s="27">
        <f>JUNE!$D143</f>
        <v>0</v>
      </c>
    </row>
    <row r="298" spans="1:14" x14ac:dyDescent="0.25">
      <c r="A298" s="27">
        <f t="shared" si="12"/>
        <v>16.170000000000002</v>
      </c>
      <c r="B298" s="27"/>
      <c r="C298" s="27">
        <f>JULY!$D144</f>
        <v>0</v>
      </c>
      <c r="D298" s="27">
        <f>AUGUST!$D144</f>
        <v>0</v>
      </c>
      <c r="E298" s="27">
        <f>SEPTEMBER!$D144</f>
        <v>0</v>
      </c>
      <c r="F298" s="27">
        <f>OCTOBER!$D144</f>
        <v>0</v>
      </c>
      <c r="G298" s="27">
        <f>NOVEMBER!$D144</f>
        <v>0</v>
      </c>
      <c r="H298" s="27">
        <f>DECEMBER!$D144</f>
        <v>0</v>
      </c>
      <c r="I298" s="27">
        <f>JANUARY!$D144</f>
        <v>0</v>
      </c>
      <c r="J298" s="27">
        <f>FEBRUARY!$D144</f>
        <v>0</v>
      </c>
      <c r="K298" s="27">
        <f>MARCH!$D144</f>
        <v>0</v>
      </c>
      <c r="L298" s="27">
        <f>APRIL!$D144</f>
        <v>0</v>
      </c>
      <c r="M298" s="27">
        <f>MAY!$D144</f>
        <v>0</v>
      </c>
      <c r="N298" s="27">
        <f>JUNE!$D144</f>
        <v>0</v>
      </c>
    </row>
    <row r="299" spans="1:14" x14ac:dyDescent="0.25">
      <c r="A299" s="27">
        <f t="shared" si="12"/>
        <v>16.18</v>
      </c>
      <c r="B299" s="27"/>
      <c r="C299" s="27">
        <f>JULY!$D145</f>
        <v>0</v>
      </c>
      <c r="D299" s="27">
        <f>AUGUST!$D145</f>
        <v>0</v>
      </c>
      <c r="E299" s="27">
        <f>SEPTEMBER!$D145</f>
        <v>0</v>
      </c>
      <c r="F299" s="27">
        <f>OCTOBER!$D145</f>
        <v>0</v>
      </c>
      <c r="G299" s="27">
        <f>NOVEMBER!$D145</f>
        <v>0</v>
      </c>
      <c r="H299" s="27">
        <f>DECEMBER!$D145</f>
        <v>0</v>
      </c>
      <c r="I299" s="27">
        <f>JANUARY!$D145</f>
        <v>0</v>
      </c>
      <c r="J299" s="27">
        <f>FEBRUARY!$D145</f>
        <v>0</v>
      </c>
      <c r="K299" s="27">
        <f>MARCH!$D145</f>
        <v>0</v>
      </c>
      <c r="L299" s="27">
        <f>APRIL!$D145</f>
        <v>0</v>
      </c>
      <c r="M299" s="27">
        <f>MAY!$D145</f>
        <v>0</v>
      </c>
      <c r="N299" s="27">
        <f>JUNE!$D145</f>
        <v>0</v>
      </c>
    </row>
    <row r="300" spans="1:14" x14ac:dyDescent="0.25">
      <c r="A300" s="27">
        <f t="shared" si="12"/>
        <v>16.190000000000001</v>
      </c>
      <c r="B300" s="27"/>
      <c r="C300" s="27">
        <f>JULY!$D146</f>
        <v>0</v>
      </c>
      <c r="D300" s="27">
        <f>AUGUST!$D146</f>
        <v>0</v>
      </c>
      <c r="E300" s="27">
        <f>SEPTEMBER!$D146</f>
        <v>0</v>
      </c>
      <c r="F300" s="27">
        <f>OCTOBER!$D146</f>
        <v>0</v>
      </c>
      <c r="G300" s="27">
        <f>NOVEMBER!$D146</f>
        <v>0</v>
      </c>
      <c r="H300" s="27">
        <f>DECEMBER!$D146</f>
        <v>0</v>
      </c>
      <c r="I300" s="27">
        <f>JANUARY!$D146</f>
        <v>0</v>
      </c>
      <c r="J300" s="27">
        <f>FEBRUARY!$D146</f>
        <v>0</v>
      </c>
      <c r="K300" s="27">
        <f>MARCH!$D146</f>
        <v>0</v>
      </c>
      <c r="L300" s="27">
        <f>APRIL!$D146</f>
        <v>0</v>
      </c>
      <c r="M300" s="27">
        <f>MAY!$D146</f>
        <v>0</v>
      </c>
      <c r="N300" s="27">
        <f>JUNE!$D146</f>
        <v>0</v>
      </c>
    </row>
    <row r="301" spans="1:14" x14ac:dyDescent="0.25">
      <c r="A301" s="28">
        <f t="shared" si="12"/>
        <v>16.2</v>
      </c>
      <c r="B301" s="27"/>
      <c r="C301" s="27">
        <f>JULY!$D147</f>
        <v>0</v>
      </c>
      <c r="D301" s="27">
        <f>AUGUST!$D147</f>
        <v>0</v>
      </c>
      <c r="E301" s="27">
        <f>SEPTEMBER!$D147</f>
        <v>0</v>
      </c>
      <c r="F301" s="27">
        <f>OCTOBER!$D147</f>
        <v>0</v>
      </c>
      <c r="G301" s="27">
        <f>NOVEMBER!$D147</f>
        <v>0</v>
      </c>
      <c r="H301" s="27">
        <f>DECEMBER!$D147</f>
        <v>0</v>
      </c>
      <c r="I301" s="27">
        <f>JANUARY!$D147</f>
        <v>0</v>
      </c>
      <c r="J301" s="27">
        <f>FEBRUARY!$D147</f>
        <v>0</v>
      </c>
      <c r="K301" s="27">
        <f>MARCH!$D147</f>
        <v>0</v>
      </c>
      <c r="L301" s="27">
        <f>APRIL!$D147</f>
        <v>0</v>
      </c>
      <c r="M301" s="27">
        <f>MAY!$D147</f>
        <v>0</v>
      </c>
      <c r="N301" s="27">
        <f>JUNE!$D147</f>
        <v>0</v>
      </c>
    </row>
    <row r="302" spans="1:14" x14ac:dyDescent="0.25">
      <c r="A302" s="27">
        <f t="shared" si="12"/>
        <v>16.21</v>
      </c>
      <c r="B302" s="27"/>
      <c r="C302" s="27">
        <f>JULY!$D148</f>
        <v>0</v>
      </c>
      <c r="D302" s="27">
        <f>AUGUST!$D148</f>
        <v>0</v>
      </c>
      <c r="E302" s="27">
        <f>SEPTEMBER!$D148</f>
        <v>0</v>
      </c>
      <c r="F302" s="27">
        <f>OCTOBER!$D148</f>
        <v>0</v>
      </c>
      <c r="G302" s="27">
        <f>NOVEMBER!$D148</f>
        <v>0</v>
      </c>
      <c r="H302" s="27">
        <f>DECEMBER!$D148</f>
        <v>0</v>
      </c>
      <c r="I302" s="27">
        <f>JANUARY!$D148</f>
        <v>0</v>
      </c>
      <c r="J302" s="27">
        <f>FEBRUARY!$D148</f>
        <v>0</v>
      </c>
      <c r="K302" s="27">
        <f>MARCH!$D148</f>
        <v>0</v>
      </c>
      <c r="L302" s="27">
        <f>APRIL!$D148</f>
        <v>0</v>
      </c>
      <c r="M302" s="27">
        <f>MAY!$D148</f>
        <v>0</v>
      </c>
      <c r="N302" s="27">
        <f>JUNE!$D148</f>
        <v>0</v>
      </c>
    </row>
    <row r="303" spans="1:14" x14ac:dyDescent="0.25">
      <c r="A303" s="27">
        <f t="shared" si="12"/>
        <v>16.22</v>
      </c>
      <c r="B303" s="27"/>
      <c r="C303" s="27">
        <f>JULY!$D149</f>
        <v>0</v>
      </c>
      <c r="D303" s="27">
        <f>AUGUST!$D149</f>
        <v>0</v>
      </c>
      <c r="E303" s="27">
        <f>SEPTEMBER!$D149</f>
        <v>0</v>
      </c>
      <c r="F303" s="27">
        <f>OCTOBER!$D149</f>
        <v>0</v>
      </c>
      <c r="G303" s="27">
        <f>NOVEMBER!$D149</f>
        <v>0</v>
      </c>
      <c r="H303" s="27">
        <f>DECEMBER!$D149</f>
        <v>0</v>
      </c>
      <c r="I303" s="27">
        <f>JANUARY!$D149</f>
        <v>0</v>
      </c>
      <c r="J303" s="27">
        <f>FEBRUARY!$D149</f>
        <v>0</v>
      </c>
      <c r="K303" s="27">
        <f>MARCH!$D149</f>
        <v>0</v>
      </c>
      <c r="L303" s="27">
        <f>APRIL!$D149</f>
        <v>0</v>
      </c>
      <c r="M303" s="27">
        <f>MAY!$D149</f>
        <v>0</v>
      </c>
      <c r="N303" s="27">
        <f>JUNE!$D149</f>
        <v>0</v>
      </c>
    </row>
    <row r="304" spans="1:14" x14ac:dyDescent="0.25">
      <c r="A304" s="27">
        <f t="shared" si="12"/>
        <v>16.23</v>
      </c>
      <c r="B304" s="27"/>
      <c r="C304" s="27">
        <f>JULY!$D150</f>
        <v>0</v>
      </c>
      <c r="D304" s="27">
        <f>AUGUST!$D150</f>
        <v>0</v>
      </c>
      <c r="E304" s="27">
        <f>SEPTEMBER!$D150</f>
        <v>0</v>
      </c>
      <c r="F304" s="27">
        <f>OCTOBER!$D150</f>
        <v>0</v>
      </c>
      <c r="G304" s="27">
        <f>NOVEMBER!$D150</f>
        <v>0</v>
      </c>
      <c r="H304" s="27">
        <f>DECEMBER!$D150</f>
        <v>0</v>
      </c>
      <c r="I304" s="27">
        <f>JANUARY!$D150</f>
        <v>0</v>
      </c>
      <c r="J304" s="27">
        <f>FEBRUARY!$D150</f>
        <v>0</v>
      </c>
      <c r="K304" s="27">
        <f>MARCH!$D150</f>
        <v>0</v>
      </c>
      <c r="L304" s="27">
        <f>APRIL!$D150</f>
        <v>0</v>
      </c>
      <c r="M304" s="27">
        <f>MAY!$D150</f>
        <v>0</v>
      </c>
      <c r="N304" s="27">
        <f>JUNE!$D150</f>
        <v>0</v>
      </c>
    </row>
    <row r="305" spans="1:14" x14ac:dyDescent="0.25">
      <c r="A305" s="27">
        <f t="shared" si="12"/>
        <v>16.239999999999998</v>
      </c>
      <c r="B305" s="27"/>
      <c r="C305" s="27">
        <f>JULY!$D151</f>
        <v>0</v>
      </c>
      <c r="D305" s="27">
        <f>AUGUST!$D151</f>
        <v>0</v>
      </c>
      <c r="E305" s="27">
        <f>SEPTEMBER!$D151</f>
        <v>0</v>
      </c>
      <c r="F305" s="27">
        <f>OCTOBER!$D151</f>
        <v>0</v>
      </c>
      <c r="G305" s="27">
        <f>NOVEMBER!$D151</f>
        <v>0</v>
      </c>
      <c r="H305" s="27">
        <f>DECEMBER!$D151</f>
        <v>0</v>
      </c>
      <c r="I305" s="27">
        <f>JANUARY!$D151</f>
        <v>0</v>
      </c>
      <c r="J305" s="27">
        <f>FEBRUARY!$D151</f>
        <v>0</v>
      </c>
      <c r="K305" s="27">
        <f>MARCH!$D151</f>
        <v>0</v>
      </c>
      <c r="L305" s="27">
        <f>APRIL!$D151</f>
        <v>0</v>
      </c>
      <c r="M305" s="27">
        <f>MAY!$D151</f>
        <v>0</v>
      </c>
      <c r="N305" s="27">
        <f>JUNE!$D151</f>
        <v>0</v>
      </c>
    </row>
    <row r="306" spans="1:14" x14ac:dyDescent="0.25">
      <c r="A306" s="27">
        <f t="shared" si="12"/>
        <v>16.25</v>
      </c>
      <c r="B306" s="27"/>
      <c r="C306" s="27">
        <f>JULY!$D152</f>
        <v>0</v>
      </c>
      <c r="D306" s="27">
        <f>AUGUST!$D152</f>
        <v>0</v>
      </c>
      <c r="E306" s="27">
        <f>SEPTEMBER!$D152</f>
        <v>0</v>
      </c>
      <c r="F306" s="27">
        <f>OCTOBER!$D152</f>
        <v>0</v>
      </c>
      <c r="G306" s="27">
        <f>NOVEMBER!$D152</f>
        <v>0</v>
      </c>
      <c r="H306" s="27">
        <f>DECEMBER!$D152</f>
        <v>0</v>
      </c>
      <c r="I306" s="27">
        <f>JANUARY!$D152</f>
        <v>0</v>
      </c>
      <c r="J306" s="27">
        <f>FEBRUARY!$D152</f>
        <v>0</v>
      </c>
      <c r="K306" s="27">
        <f>MARCH!$D152</f>
        <v>0</v>
      </c>
      <c r="L306" s="27">
        <f>APRIL!$D152</f>
        <v>0</v>
      </c>
      <c r="M306" s="27">
        <f>MAY!$D152</f>
        <v>0</v>
      </c>
      <c r="N306" s="27">
        <f>JUNE!$D152</f>
        <v>0</v>
      </c>
    </row>
    <row r="307" spans="1:14" x14ac:dyDescent="0.25">
      <c r="A307" s="27">
        <f t="shared" si="12"/>
        <v>16.260000000000002</v>
      </c>
      <c r="B307" s="27"/>
      <c r="C307" s="27">
        <f>JULY!$D153</f>
        <v>0</v>
      </c>
      <c r="D307" s="27">
        <f>AUGUST!$D153</f>
        <v>0</v>
      </c>
      <c r="E307" s="27">
        <f>SEPTEMBER!$D153</f>
        <v>0</v>
      </c>
      <c r="F307" s="27">
        <f>OCTOBER!$D153</f>
        <v>0</v>
      </c>
      <c r="G307" s="27">
        <f>NOVEMBER!$D153</f>
        <v>0</v>
      </c>
      <c r="H307" s="27">
        <f>DECEMBER!$D153</f>
        <v>0</v>
      </c>
      <c r="I307" s="27">
        <f>JANUARY!$D153</f>
        <v>0</v>
      </c>
      <c r="J307" s="27">
        <f>FEBRUARY!$D153</f>
        <v>0</v>
      </c>
      <c r="K307" s="27">
        <f>MARCH!$D153</f>
        <v>0</v>
      </c>
      <c r="L307" s="27">
        <f>APRIL!$D153</f>
        <v>0</v>
      </c>
      <c r="M307" s="27">
        <f>MAY!$D153</f>
        <v>0</v>
      </c>
      <c r="N307" s="27">
        <f>JUNE!$D153</f>
        <v>0</v>
      </c>
    </row>
    <row r="308" spans="1:14" x14ac:dyDescent="0.25">
      <c r="A308" s="27">
        <f t="shared" si="12"/>
        <v>16.27</v>
      </c>
      <c r="B308" s="27"/>
      <c r="C308" s="27">
        <f>JULY!$D154</f>
        <v>0</v>
      </c>
      <c r="D308" s="27">
        <f>AUGUST!$D154</f>
        <v>0</v>
      </c>
      <c r="E308" s="27">
        <f>SEPTEMBER!$D154</f>
        <v>0</v>
      </c>
      <c r="F308" s="27">
        <f>OCTOBER!$D154</f>
        <v>0</v>
      </c>
      <c r="G308" s="27">
        <f>NOVEMBER!$D154</f>
        <v>0</v>
      </c>
      <c r="H308" s="27">
        <f>DECEMBER!$D154</f>
        <v>0</v>
      </c>
      <c r="I308" s="27">
        <f>JANUARY!$D154</f>
        <v>0</v>
      </c>
      <c r="J308" s="27">
        <f>FEBRUARY!$D154</f>
        <v>0</v>
      </c>
      <c r="K308" s="27">
        <f>MARCH!$D154</f>
        <v>0</v>
      </c>
      <c r="L308" s="27">
        <f>APRIL!$D154</f>
        <v>0</v>
      </c>
      <c r="M308" s="27">
        <f>MAY!$D154</f>
        <v>0</v>
      </c>
      <c r="N308" s="27">
        <f>JUNE!$D154</f>
        <v>0</v>
      </c>
    </row>
    <row r="309" spans="1:14" x14ac:dyDescent="0.25">
      <c r="A309" s="27">
        <f t="shared" si="12"/>
        <v>16.28</v>
      </c>
      <c r="B309" s="27"/>
      <c r="C309" s="27">
        <f>JULY!$D155</f>
        <v>0</v>
      </c>
      <c r="D309" s="27">
        <f>AUGUST!$D155</f>
        <v>0</v>
      </c>
      <c r="E309" s="27">
        <f>SEPTEMBER!$D155</f>
        <v>0</v>
      </c>
      <c r="F309" s="27">
        <f>OCTOBER!$D155</f>
        <v>0</v>
      </c>
      <c r="G309" s="27">
        <f>NOVEMBER!$D155</f>
        <v>0</v>
      </c>
      <c r="H309" s="27">
        <f>DECEMBER!$D155</f>
        <v>0</v>
      </c>
      <c r="I309" s="27">
        <f>JANUARY!$D155</f>
        <v>0</v>
      </c>
      <c r="J309" s="27">
        <f>FEBRUARY!$D155</f>
        <v>0</v>
      </c>
      <c r="K309" s="27">
        <f>MARCH!$D155</f>
        <v>0</v>
      </c>
      <c r="L309" s="27">
        <f>APRIL!$D155</f>
        <v>0</v>
      </c>
      <c r="M309" s="27">
        <f>MAY!$D155</f>
        <v>0</v>
      </c>
      <c r="N309" s="27">
        <f>JUNE!$D155</f>
        <v>0</v>
      </c>
    </row>
  </sheetData>
  <mergeCells count="1">
    <mergeCell ref="C5:N5"/>
  </mergeCells>
  <conditionalFormatting sqref="H310:H1048576 J47:M54 A5:B1048576 O5:XFD1048576 A1:XFD3 F6:N50 C5 H51:H158 F47:G158 C6:E158 C160:G1048576 C159 F156:H158 F160:H309 I51:N1048576">
    <cfRule type="cellIs" dxfId="98" priority="46" operator="equal">
      <formula>"Q"</formula>
    </cfRule>
    <cfRule type="cellIs" dxfId="97" priority="47" operator="equal">
      <formula>"A"</formula>
    </cfRule>
    <cfRule type="cellIs" dxfId="96" priority="48" operator="equal">
      <formula>"S"</formula>
    </cfRule>
    <cfRule type="cellIs" dxfId="95" priority="49" operator="equal">
      <formula>"M"</formula>
    </cfRule>
  </conditionalFormatting>
  <conditionalFormatting sqref="C159 I159">
    <cfRule type="expression" dxfId="94" priority="18">
      <formula>C310="x"</formula>
    </cfRule>
  </conditionalFormatting>
  <conditionalFormatting sqref="A1:B1048576 O1:XFD1048576 C1:N4 C5 C159 C6:N158 C160:N1048576 I159:N159">
    <cfRule type="cellIs" dxfId="93" priority="17" operator="equal">
      <formula>"NA"</formula>
    </cfRule>
  </conditionalFormatting>
  <conditionalFormatting sqref="C7:N157">
    <cfRule type="expression" dxfId="92" priority="162">
      <formula>C161="x"</formula>
    </cfRule>
  </conditionalFormatting>
  <conditionalFormatting sqref="C158:N158">
    <cfRule type="expression" dxfId="91" priority="713">
      <formula>C311="x"</formula>
    </cfRule>
  </conditionalFormatting>
  <conditionalFormatting sqref="A156:B160">
    <cfRule type="cellIs" dxfId="90" priority="13" operator="equal">
      <formula>"Q"</formula>
    </cfRule>
    <cfRule type="cellIs" dxfId="89" priority="14" operator="equal">
      <formula>"A"</formula>
    </cfRule>
    <cfRule type="cellIs" dxfId="88" priority="15" operator="equal">
      <formula>"S"</formula>
    </cfRule>
    <cfRule type="cellIs" dxfId="87" priority="16" operator="equal">
      <formula>"M"</formula>
    </cfRule>
  </conditionalFormatting>
  <conditionalFormatting sqref="A156:B160">
    <cfRule type="cellIs" dxfId="86" priority="12" operator="equal">
      <formula>"NA"</formula>
    </cfRule>
  </conditionalFormatting>
  <conditionalFormatting sqref="C158:N158">
    <cfRule type="expression" dxfId="85" priority="11">
      <formula>C317="x"</formula>
    </cfRule>
  </conditionalFormatting>
  <conditionalFormatting sqref="C156:N157">
    <cfRule type="expression" dxfId="84" priority="10">
      <formula>C316="x"</formula>
    </cfRule>
  </conditionalFormatting>
  <conditionalFormatting sqref="C159 I159">
    <cfRule type="expression" dxfId="83" priority="9">
      <formula>C316="x"</formula>
    </cfRule>
  </conditionalFormatting>
  <conditionalFormatting sqref="A156:B160">
    <cfRule type="cellIs" dxfId="82" priority="5" operator="equal">
      <formula>"Q"</formula>
    </cfRule>
    <cfRule type="cellIs" dxfId="81" priority="6" operator="equal">
      <formula>"A"</formula>
    </cfRule>
    <cfRule type="cellIs" dxfId="80" priority="7" operator="equal">
      <formula>"S"</formula>
    </cfRule>
    <cfRule type="cellIs" dxfId="79" priority="8" operator="equal">
      <formula>"M"</formula>
    </cfRule>
  </conditionalFormatting>
  <conditionalFormatting sqref="C159 I159">
    <cfRule type="expression" dxfId="78" priority="4">
      <formula>C437="x"</formula>
    </cfRule>
  </conditionalFormatting>
  <conditionalFormatting sqref="A156:B160">
    <cfRule type="cellIs" dxfId="77" priority="3" operator="equal">
      <formula>"NA"</formula>
    </cfRule>
  </conditionalFormatting>
  <conditionalFormatting sqref="C158:N158">
    <cfRule type="expression" dxfId="76" priority="2">
      <formula>C437="x"</formula>
    </cfRule>
  </conditionalFormatting>
  <conditionalFormatting sqref="C156:N157">
    <cfRule type="expression" dxfId="75" priority="1">
      <formula>C436="x"</formula>
    </cfRule>
  </conditionalFormatting>
  <conditionalFormatting sqref="J159:N159">
    <cfRule type="expression" dxfId="74" priority="747">
      <formula>D310="x"</formula>
    </cfRule>
  </conditionalFormatting>
  <conditionalFormatting sqref="J159:N159">
    <cfRule type="expression" dxfId="73" priority="751">
      <formula>D316="x"</formula>
    </cfRule>
  </conditionalFormatting>
  <conditionalFormatting sqref="M159:N159">
    <cfRule type="expression" dxfId="72" priority="761">
      <formula>G437="x"</formula>
    </cfRule>
  </conditionalFormatting>
  <printOptions horizontalCentered="1"/>
  <pageMargins left="0.7" right="0.7" top="0.75" bottom="0.75" header="0.3" footer="0.3"/>
  <pageSetup paperSize="17" fitToHeight="100" orientation="landscape" verticalDpi="1200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workbookViewId="0">
      <selection activeCell="D7" sqref="D7"/>
    </sheetView>
  </sheetViews>
  <sheetFormatPr defaultColWidth="9.140625"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5" max="12" width="9.140625" style="17"/>
    <col min="13" max="13" width="9.140625" style="17" hidden="1" customWidth="1"/>
    <col min="14" max="16384" width="9.140625" style="17"/>
  </cols>
  <sheetData>
    <row r="1" spans="1:13" x14ac:dyDescent="0.25">
      <c r="A1" s="2" t="s">
        <v>155</v>
      </c>
      <c r="B1" s="21" t="str">
        <f ca="1">MID(CELL("filename",A1),FIND("]",CELL("filename",A1))+1,99)</f>
        <v>MARCH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 s="17"/>
      <c r="B4" s="24"/>
      <c r="C4" s="17"/>
      <c r="D4" s="17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s="17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OVERALL!K7</f>
        <v>NA</v>
      </c>
      <c r="D7" s="19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OVERALL!K8</f>
        <v>M</v>
      </c>
      <c r="D8" s="19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OVERALL!K9</f>
        <v>NA</v>
      </c>
      <c r="D9" s="19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OVERALL!K10</f>
        <v>NA</v>
      </c>
      <c r="D10" s="19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OVERALL!K11</f>
        <v>NA</v>
      </c>
      <c r="D11" s="19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OVERALL!K12</f>
        <v>NA</v>
      </c>
      <c r="D12" s="19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OVERALL!K13</f>
        <v>NA</v>
      </c>
      <c r="D13" s="19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OVERALL!K14</f>
        <v>NA</v>
      </c>
      <c r="D14" s="19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OVERALL!K15</f>
        <v>NA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OVERALL!K16</f>
        <v>NA</v>
      </c>
      <c r="D16" s="19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OVERALL!K17</f>
        <v>NA</v>
      </c>
      <c r="D17" s="19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OVERALL!K18</f>
        <v>NA</v>
      </c>
      <c r="D18" s="19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OVERALL!K19</f>
        <v>NA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OVERALL!K20</f>
        <v>NA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OVERALL!K21</f>
        <v>NA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OVERALL!K22</f>
        <v>NA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OVERALL!K23</f>
        <v>NA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OVERALL!K24</f>
        <v>NA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OVERALL!K25</f>
        <v>Q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OVERALL!K26</f>
        <v>NA</v>
      </c>
      <c r="D26" s="19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OVERALL!K27</f>
        <v>Q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OVERALL!K28</f>
        <v>NA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OVERALL!K29</f>
        <v>Q</v>
      </c>
      <c r="D29" s="19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OVERALL!K30</f>
        <v>M</v>
      </c>
      <c r="D30" s="19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OVERALL!K31</f>
        <v>Q</v>
      </c>
      <c r="D31" s="19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OVERALL!K32</f>
        <v>M</v>
      </c>
      <c r="D32" s="19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OVERALL!K33</f>
        <v>NA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OVERALL!K34</f>
        <v>NA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OVERALL!K35</f>
        <v>NA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OVERALL!K36</f>
        <v>NA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OVERALL!K37</f>
        <v>NA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OVERALL!K38</f>
        <v>NA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OVERALL!K39</f>
        <v>NA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OVERALL!K40</f>
        <v>NA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OVERALL!K41</f>
        <v>Q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OVERALL!K42</f>
        <v>NA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OVERALL!K43</f>
        <v>NA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OVERALL!K44</f>
        <v>NA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OVERALL!K45</f>
        <v>NA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OVERALL!K46</f>
        <v>NA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OVERALL!K47</f>
        <v>NA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OVERALL!K48</f>
        <v>NA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OVERALL!K49</f>
        <v>NA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OVERALL!K50</f>
        <v>NA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OVERALL!K51</f>
        <v>NA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OVERALL!K52</f>
        <v>NA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OVERALL!K53</f>
        <v>NA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OVERALL!K54</f>
        <v>NA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OVERALL!K55</f>
        <v>Q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OVERALL!K56</f>
        <v>NA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OVERALL!K57</f>
        <v>NA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OVERALL!K58</f>
        <v>NA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OVERALL!K59</f>
        <v>NA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OVERALL!K60</f>
        <v>NA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OVERALL!K61</f>
        <v>NA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OVERALL!K62</f>
        <v>NA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OVERALL!K63</f>
        <v>NA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OVERALL!K64</f>
        <v>NA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OVERALL!K65</f>
        <v>NA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OVERALL!K66</f>
        <v>Q</v>
      </c>
      <c r="D66" s="19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OVERALL!K67</f>
        <v>NA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OVERALL!K68</f>
        <v>Q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OVERALL!K69</f>
        <v>NA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OVERALL!K70</f>
        <v>NA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OVERALL!K71</f>
        <v>NA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OVERALL!K72</f>
        <v>NA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OVERALL!K73</f>
        <v>NA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OVERALL!K74</f>
        <v>NA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OVERALL!K75</f>
        <v>NA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OVERALL!K76</f>
        <v>NA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OVERALL!K77</f>
        <v>M</v>
      </c>
      <c r="D77" s="19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OVERALL!K78</f>
        <v>Q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OVERALL!K79</f>
        <v>NA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OVERALL!K80</f>
        <v>NA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OVERALL!K81</f>
        <v>Q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OVERALL!K82</f>
        <v>M</v>
      </c>
      <c r="D82" s="19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OVERALL!K83</f>
        <v>Q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OVERALL!K84</f>
        <v>M</v>
      </c>
      <c r="D84" s="19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OVERALL!K85</f>
        <v>NA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OVERALL!K86</f>
        <v>Q</v>
      </c>
      <c r="D86" s="19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OVERALL!K87</f>
        <v>Q</v>
      </c>
      <c r="D87" s="19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OVERALL!K88</f>
        <v>NA</v>
      </c>
      <c r="D88" s="19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OVERALL!K89</f>
        <v>Q</v>
      </c>
      <c r="D89" s="19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OVERALL!K90</f>
        <v>NA</v>
      </c>
      <c r="D90" s="19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OVERALL!K91</f>
        <v>Q</v>
      </c>
      <c r="D91" s="19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OVERALL!K92</f>
        <v>NA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OVERALL!K93</f>
        <v>NA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OVERALL!K94</f>
        <v>NA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OVERALL!K95</f>
        <v>Q</v>
      </c>
      <c r="D95" s="19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OVERALL!K96</f>
        <v>NA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OVERALL!K97</f>
        <v>Q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OVERALL!K98</f>
        <v>NA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OVERALL!K99</f>
        <v>Q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OVERALL!K100</f>
        <v>Q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OVERALL!K101</f>
        <v>NA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OVERALL!K102</f>
        <v>Q</v>
      </c>
      <c r="D102" s="19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OVERALL!K103</f>
        <v>Q</v>
      </c>
      <c r="D103" s="19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OVERALL!K104</f>
        <v>M</v>
      </c>
      <c r="D104" s="19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OVERALL!K105</f>
        <v>NA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OVERALL!K106</f>
        <v>Q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OVERALL!K107</f>
        <v>NA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OVERALL!K108</f>
        <v>Q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OVERALL!K109</f>
        <v>NA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OVERALL!K110</f>
        <v>Q</v>
      </c>
      <c r="D110" s="19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OVERALL!K111</f>
        <v>M</v>
      </c>
      <c r="D111" s="19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OVERALL!K112</f>
        <v>NA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OVERALL!K113</f>
        <v>NA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OVERALL!K114</f>
        <v>Q</v>
      </c>
      <c r="D114" s="19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OVERALL!K115</f>
        <v>NA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OVERALL!K116</f>
        <v>Q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OVERALL!K117</f>
        <v>M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OVERALL!K118</f>
        <v>NA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OVERALL!K119</f>
        <v>M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OVERALL!K120</f>
        <v>Q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OVERALL!K121</f>
        <v>NA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OVERALL!K122</f>
        <v>NA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OVERALL!K123</f>
        <v>Q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OVERALL!K124</f>
        <v>M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OVERALL!K125</f>
        <v>Q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OVERALL!K126</f>
        <v>M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OVERALL!K127</f>
        <v>Q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OVERALL!K128</f>
        <v>M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OVERALL!K129</f>
        <v>Q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OVERALL!K130</f>
        <v>M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OVERALL!K131</f>
        <v>Q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OVERALL!K132</f>
        <v>NA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OVERALL!K133</f>
        <v>Q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OVERALL!K134</f>
        <v>M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OVERALL!K135</f>
        <v>Q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OVERALL!K136</f>
        <v>M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OVERALL!K137</f>
        <v>Q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OVERALL!K138</f>
        <v>M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OVERALL!K139</f>
        <v>Q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OVERALL!K140</f>
        <v>M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OVERALL!K141</f>
        <v>Q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OVERALL!K142</f>
        <v>M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OVERALL!K143</f>
        <v>Q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OVERALL!K144</f>
        <v>M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OVERALL!K145</f>
        <v>Q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OVERALL!K146</f>
        <v>M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OVERALL!K147</f>
        <v>Q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OVERALL!K148</f>
        <v>NA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OVERALL!K149</f>
        <v>Q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OVERALL!K150</f>
        <v>NA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OVERALL!K151</f>
        <v>Q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OVERALL!K152</f>
        <v>M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OVERALL!K153</f>
        <v>Q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OVERALL!K154</f>
        <v>M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OVERALL!K155</f>
        <v>Q</v>
      </c>
      <c r="D155" s="19"/>
      <c r="E155" s="55"/>
      <c r="F155" s="56"/>
      <c r="G155" s="56"/>
      <c r="H155" s="56"/>
      <c r="I155" s="56"/>
      <c r="J155" s="57"/>
    </row>
    <row r="156" spans="1:10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2:J152"/>
    <mergeCell ref="E153:J153"/>
    <mergeCell ref="E154:J154"/>
    <mergeCell ref="E155:J155"/>
    <mergeCell ref="E146:J146"/>
    <mergeCell ref="E147:J147"/>
    <mergeCell ref="E148:J148"/>
    <mergeCell ref="E149:J149"/>
    <mergeCell ref="E150:J150"/>
    <mergeCell ref="E151:J151"/>
    <mergeCell ref="E140:J140"/>
    <mergeCell ref="E141:J141"/>
    <mergeCell ref="E142:J142"/>
    <mergeCell ref="E143:J143"/>
    <mergeCell ref="E144:J144"/>
    <mergeCell ref="E145:J145"/>
    <mergeCell ref="E134:J134"/>
    <mergeCell ref="E135:J135"/>
    <mergeCell ref="E136:J136"/>
    <mergeCell ref="E137:J137"/>
    <mergeCell ref="E138:J138"/>
    <mergeCell ref="E139:J139"/>
    <mergeCell ref="E128:J128"/>
    <mergeCell ref="E129:J129"/>
    <mergeCell ref="E130:J130"/>
    <mergeCell ref="E131:J131"/>
    <mergeCell ref="E132:J132"/>
    <mergeCell ref="E133:J133"/>
    <mergeCell ref="E123:J123"/>
    <mergeCell ref="E124:J124"/>
    <mergeCell ref="E125:J125"/>
    <mergeCell ref="E126:J126"/>
    <mergeCell ref="E127:J127"/>
    <mergeCell ref="E111:J111"/>
    <mergeCell ref="E112:J112"/>
    <mergeCell ref="E104:J104"/>
    <mergeCell ref="E105:J105"/>
    <mergeCell ref="E106:J106"/>
    <mergeCell ref="E107:J107"/>
    <mergeCell ref="E108:J108"/>
    <mergeCell ref="E121:J121"/>
    <mergeCell ref="E122:J122"/>
    <mergeCell ref="E116:J116"/>
    <mergeCell ref="E117:J117"/>
    <mergeCell ref="E118:J118"/>
    <mergeCell ref="E119:J119"/>
    <mergeCell ref="E120:J120"/>
    <mergeCell ref="E115:J115"/>
    <mergeCell ref="E113:J113"/>
    <mergeCell ref="E114:J114"/>
    <mergeCell ref="E103:J103"/>
    <mergeCell ref="E94:J94"/>
    <mergeCell ref="E95:J95"/>
    <mergeCell ref="E96:J96"/>
    <mergeCell ref="E97:J97"/>
    <mergeCell ref="E98:J98"/>
    <mergeCell ref="E99:J99"/>
    <mergeCell ref="E109:J109"/>
    <mergeCell ref="E110:J110"/>
    <mergeCell ref="E92:J92"/>
    <mergeCell ref="E93:J93"/>
    <mergeCell ref="E84:J84"/>
    <mergeCell ref="E85:J85"/>
    <mergeCell ref="E86:J86"/>
    <mergeCell ref="E87:J87"/>
    <mergeCell ref="E100:J100"/>
    <mergeCell ref="E101:J101"/>
    <mergeCell ref="E102:J102"/>
    <mergeCell ref="E80:J80"/>
    <mergeCell ref="E81:J81"/>
    <mergeCell ref="E82:J82"/>
    <mergeCell ref="E83:J83"/>
    <mergeCell ref="E79:J79"/>
    <mergeCell ref="E88:J88"/>
    <mergeCell ref="E89:J89"/>
    <mergeCell ref="E90:J90"/>
    <mergeCell ref="E91:J91"/>
    <mergeCell ref="E73:J73"/>
    <mergeCell ref="E74:J74"/>
    <mergeCell ref="E75:J75"/>
    <mergeCell ref="E76:J76"/>
    <mergeCell ref="E77:J77"/>
    <mergeCell ref="E78:J78"/>
    <mergeCell ref="E67:J67"/>
    <mergeCell ref="E68:J68"/>
    <mergeCell ref="E69:J69"/>
    <mergeCell ref="E70:J70"/>
    <mergeCell ref="E71:J71"/>
    <mergeCell ref="E72:J72"/>
    <mergeCell ref="E63:J63"/>
    <mergeCell ref="E64:J64"/>
    <mergeCell ref="E65:J65"/>
    <mergeCell ref="E66:J66"/>
    <mergeCell ref="E62:J62"/>
    <mergeCell ref="E56:J56"/>
    <mergeCell ref="E57:J57"/>
    <mergeCell ref="E58:J58"/>
    <mergeCell ref="E59:J59"/>
    <mergeCell ref="E60:J60"/>
    <mergeCell ref="E61:J61"/>
    <mergeCell ref="E50:J50"/>
    <mergeCell ref="E51:J51"/>
    <mergeCell ref="E52:J52"/>
    <mergeCell ref="E53:J53"/>
    <mergeCell ref="E54:J54"/>
    <mergeCell ref="E55:J55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6:J26"/>
    <mergeCell ref="E27:J27"/>
    <mergeCell ref="E28:J28"/>
    <mergeCell ref="E29:J29"/>
    <mergeCell ref="E30:J30"/>
    <mergeCell ref="E31:J31"/>
    <mergeCell ref="E20:J20"/>
    <mergeCell ref="E21:J21"/>
    <mergeCell ref="E22:J22"/>
    <mergeCell ref="E23:J23"/>
    <mergeCell ref="E24:J24"/>
    <mergeCell ref="E25:J25"/>
    <mergeCell ref="E17:J17"/>
    <mergeCell ref="E18:J18"/>
    <mergeCell ref="E19:J19"/>
    <mergeCell ref="E8:J8"/>
    <mergeCell ref="E9:J9"/>
    <mergeCell ref="E10:J10"/>
    <mergeCell ref="E11:J11"/>
    <mergeCell ref="E12:J12"/>
    <mergeCell ref="E13:J13"/>
    <mergeCell ref="A5:A6"/>
    <mergeCell ref="B5:B6"/>
    <mergeCell ref="C5:C6"/>
    <mergeCell ref="D5:D6"/>
    <mergeCell ref="E5:J6"/>
    <mergeCell ref="E7:J7"/>
    <mergeCell ref="E14:J14"/>
    <mergeCell ref="E15:J15"/>
    <mergeCell ref="E16:J16"/>
  </mergeCells>
  <conditionalFormatting sqref="A7:D159">
    <cfRule type="cellIs" dxfId="23" priority="6" operator="equal">
      <formula>"X"</formula>
    </cfRule>
  </conditionalFormatting>
  <conditionalFormatting sqref="A5:D5 A1:D3 A7:D1048576">
    <cfRule type="cellIs" dxfId="22" priority="2" operator="equal">
      <formula>"Q"</formula>
    </cfRule>
    <cfRule type="cellIs" dxfId="21" priority="3" operator="equal">
      <formula>"A"</formula>
    </cfRule>
    <cfRule type="cellIs" dxfId="20" priority="4" operator="equal">
      <formula>"S"</formula>
    </cfRule>
    <cfRule type="cellIs" dxfId="19" priority="5" operator="equal">
      <formula>"M"</formula>
    </cfRule>
  </conditionalFormatting>
  <conditionalFormatting sqref="A1:E1048576 K1:XFD1048576 F1:J109 F111:J1048576">
    <cfRule type="cellIs" dxfId="18" priority="1" operator="equal">
      <formula>"NA"</formula>
    </cfRule>
  </conditionalFormatting>
  <printOptions horizontalCentered="1"/>
  <pageMargins left="0.7" right="0.7" top="0.75" bottom="0.75" header="0.3" footer="0.3"/>
  <pageSetup scale="12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workbookViewId="0">
      <selection activeCell="D8" sqref="D8"/>
    </sheetView>
  </sheetViews>
  <sheetFormatPr defaultColWidth="9.140625"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5" max="12" width="9.140625" style="17"/>
    <col min="13" max="13" width="9.140625" style="17" hidden="1" customWidth="1"/>
    <col min="14" max="16384" width="9.140625" style="17"/>
  </cols>
  <sheetData>
    <row r="1" spans="1:13" x14ac:dyDescent="0.25">
      <c r="A1" s="2" t="s">
        <v>155</v>
      </c>
      <c r="B1" s="21" t="str">
        <f ca="1">MID(CELL("filename",A1),FIND("]",CELL("filename",A1))+1,99)</f>
        <v>APRIL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 s="17"/>
      <c r="B4" s="24"/>
      <c r="C4" s="17"/>
      <c r="D4" s="17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s="17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OVERALL!L7</f>
        <v>NA</v>
      </c>
      <c r="D7" s="19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OVERALL!L8</f>
        <v>Q</v>
      </c>
      <c r="D8" s="19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OVERALL!L9</f>
        <v>NA</v>
      </c>
      <c r="D9" s="19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OVERALL!L10</f>
        <v>NA</v>
      </c>
      <c r="D10" s="19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OVERALL!L11</f>
        <v>NA</v>
      </c>
      <c r="D11" s="19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OVERALL!L12</f>
        <v>NA</v>
      </c>
      <c r="D12" s="19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OVERALL!L13</f>
        <v>NA</v>
      </c>
      <c r="D13" s="19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OVERALL!L14</f>
        <v>NA</v>
      </c>
      <c r="D14" s="19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OVERALL!L15</f>
        <v>NA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OVERALL!L16</f>
        <v>NA</v>
      </c>
      <c r="D16" s="19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OVERALL!L17</f>
        <v>NA</v>
      </c>
      <c r="D17" s="19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OVERALL!L18</f>
        <v>NA</v>
      </c>
      <c r="D18" s="19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OVERALL!L19</f>
        <v>NA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OVERALL!L20</f>
        <v>NA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OVERALL!L21</f>
        <v>NA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OVERALL!L22</f>
        <v>NA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OVERALL!L23</f>
        <v>NA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OVERALL!L24</f>
        <v>NA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OVERALL!L25</f>
        <v>NA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OVERALL!L26</f>
        <v>Q</v>
      </c>
      <c r="D26" s="19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OVERALL!L27</f>
        <v>NA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OVERALL!L28</f>
        <v>Q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OVERALL!L29</f>
        <v>M</v>
      </c>
      <c r="D29" s="19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OVERALL!L30</f>
        <v>Q</v>
      </c>
      <c r="D30" s="19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OVERALL!L31</f>
        <v>M</v>
      </c>
      <c r="D31" s="19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OVERALL!L32</f>
        <v>Q</v>
      </c>
      <c r="D32" s="19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OVERALL!L33</f>
        <v>NA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OVERALL!L34</f>
        <v>NA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OVERALL!L35</f>
        <v>NA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OVERALL!L36</f>
        <v>NA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OVERALL!L37</f>
        <v>NA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OVERALL!L38</f>
        <v>NA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OVERALL!L39</f>
        <v>NA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OVERALL!L40</f>
        <v>NA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OVERALL!L41</f>
        <v>NA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OVERALL!L42</f>
        <v>NA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OVERALL!L43</f>
        <v>NA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OVERALL!L44</f>
        <v>NA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OVERALL!L45</f>
        <v>NA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OVERALL!L46</f>
        <v>NA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OVERALL!L47</f>
        <v>NA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OVERALL!L48</f>
        <v>NA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OVERALL!L49</f>
        <v>NA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OVERALL!L50</f>
        <v>NA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OVERALL!L51</f>
        <v>NA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OVERALL!L52</f>
        <v>NA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OVERALL!L53</f>
        <v>NA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OVERALL!L54</f>
        <v>NA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OVERALL!L55</f>
        <v>NA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OVERALL!L56</f>
        <v>NA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OVERALL!L57</f>
        <v>NA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OVERALL!L58</f>
        <v>NA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OVERALL!L59</f>
        <v>NA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OVERALL!L60</f>
        <v>NA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OVERALL!L61</f>
        <v>NA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OVERALL!L62</f>
        <v>NA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OVERALL!L63</f>
        <v>NA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OVERALL!L64</f>
        <v>NA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OVERALL!L65</f>
        <v>NA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OVERALL!L66</f>
        <v>M</v>
      </c>
      <c r="D66" s="19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OVERALL!L67</f>
        <v>Q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OVERALL!L68</f>
        <v>NA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OVERALL!L69</f>
        <v>Q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OVERALL!L70</f>
        <v>NA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OVERALL!L71</f>
        <v>NA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OVERALL!L72</f>
        <v>NA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OVERALL!L73</f>
        <v>NA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OVERALL!L74</f>
        <v>NA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OVERALL!L75</f>
        <v>NA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OVERALL!L76</f>
        <v>NA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OVERALL!L77</f>
        <v>Q</v>
      </c>
      <c r="D77" s="19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OVERALL!L78</f>
        <v>M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OVERALL!L79</f>
        <v>Q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OVERALL!L80</f>
        <v>Q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OVERALL!L81</f>
        <v>NA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OVERALL!L82</f>
        <v>Q</v>
      </c>
      <c r="D82" s="19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OVERALL!L83</f>
        <v>NA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OVERALL!L84</f>
        <v>Q</v>
      </c>
      <c r="D84" s="19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OVERALL!L85</f>
        <v>Q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OVERALL!L86</f>
        <v>M</v>
      </c>
      <c r="D86" s="19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OVERALL!L87</f>
        <v>M</v>
      </c>
      <c r="D87" s="19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OVERALL!L88</f>
        <v>Q</v>
      </c>
      <c r="D88" s="19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OVERALL!L89</f>
        <v>NA</v>
      </c>
      <c r="D89" s="19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OVERALL!L90</f>
        <v>Q</v>
      </c>
      <c r="D90" s="19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OVERALL!L91</f>
        <v>M</v>
      </c>
      <c r="D91" s="19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OVERALL!L92</f>
        <v>Q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OVERALL!L93</f>
        <v>NA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OVERALL!L94</f>
        <v>NA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OVERALL!L95</f>
        <v>M</v>
      </c>
      <c r="D95" s="19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OVERALL!L96</f>
        <v>Q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OVERALL!L97</f>
        <v>NA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OVERALL!L98</f>
        <v>Q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OVERALL!L99</f>
        <v>NA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OVERALL!L100</f>
        <v>NA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OVERALL!L101</f>
        <v>Q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OVERALL!L102</f>
        <v>M</v>
      </c>
      <c r="D102" s="19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OVERALL!L103</f>
        <v>M</v>
      </c>
      <c r="D103" s="19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OVERALL!L104</f>
        <v>Q</v>
      </c>
      <c r="D104" s="19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OVERALL!L105</f>
        <v>NA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OVERALL!L106</f>
        <v>NA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OVERALL!L107</f>
        <v>Q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OVERALL!L108</f>
        <v>NA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OVERALL!L109</f>
        <v>Q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OVERALL!L110</f>
        <v>M</v>
      </c>
      <c r="D110" s="19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OVERALL!L111</f>
        <v>Q</v>
      </c>
      <c r="D111" s="19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OVERALL!L112</f>
        <v>NA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OVERALL!L113</f>
        <v>Q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OVERALL!L114</f>
        <v>M</v>
      </c>
      <c r="D114" s="19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OVERALL!L115</f>
        <v>NA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OVERALL!L116</f>
        <v>NA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OVERALL!L117</f>
        <v>Q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OVERALL!L118</f>
        <v>NA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OVERALL!L119</f>
        <v>Q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OVERALL!L120</f>
        <v>M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OVERALL!L121</f>
        <v>NA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OVERALL!L122</f>
        <v>NA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OVERALL!L123</f>
        <v>M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OVERALL!L124</f>
        <v>Q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OVERALL!L125</f>
        <v>M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OVERALL!L126</f>
        <v>Q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OVERALL!L127</f>
        <v>NA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OVERALL!L128</f>
        <v>W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OVERALL!L129</f>
        <v>NA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OVERALL!L130</f>
        <v>Q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OVERALL!L131</f>
        <v>M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OVERALL!L132</f>
        <v>NA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OVERALL!L133</f>
        <v>M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OVERALL!L134</f>
        <v>Q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OVERALL!L135</f>
        <v>M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OVERALL!L136</f>
        <v>Q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OVERALL!L137</f>
        <v>M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OVERALL!L138</f>
        <v>Q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OVERALL!L139</f>
        <v>M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OVERALL!L140</f>
        <v>Q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OVERALL!L141</f>
        <v>M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OVERALL!L142</f>
        <v>Q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OVERALL!L143</f>
        <v>M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OVERALL!L144</f>
        <v>Q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OVERALL!L145</f>
        <v>M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OVERALL!L146</f>
        <v>Q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OVERALL!L147</f>
        <v>M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OVERALL!L148</f>
        <v>NA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OVERALL!L149</f>
        <v>M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OVERALL!L150</f>
        <v>NA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OVERALL!L151</f>
        <v>M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OVERALL!L152</f>
        <v>Q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OVERALL!L153</f>
        <v>M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OVERALL!L154</f>
        <v>Q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OVERALL!L155</f>
        <v>M</v>
      </c>
      <c r="D155" s="19"/>
      <c r="E155" s="55"/>
      <c r="F155" s="56"/>
      <c r="G155" s="56"/>
      <c r="H155" s="56"/>
      <c r="I155" s="56"/>
      <c r="J155" s="57"/>
    </row>
    <row r="156" spans="1:10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2:J152"/>
    <mergeCell ref="E153:J153"/>
    <mergeCell ref="E154:J154"/>
    <mergeCell ref="E155:J155"/>
    <mergeCell ref="E146:J146"/>
    <mergeCell ref="E147:J147"/>
    <mergeCell ref="E148:J148"/>
    <mergeCell ref="E149:J149"/>
    <mergeCell ref="E150:J150"/>
    <mergeCell ref="E151:J151"/>
    <mergeCell ref="E140:J140"/>
    <mergeCell ref="E141:J141"/>
    <mergeCell ref="E142:J142"/>
    <mergeCell ref="E143:J143"/>
    <mergeCell ref="E144:J144"/>
    <mergeCell ref="E145:J145"/>
    <mergeCell ref="E134:J134"/>
    <mergeCell ref="E135:J135"/>
    <mergeCell ref="E136:J136"/>
    <mergeCell ref="E137:J137"/>
    <mergeCell ref="E138:J138"/>
    <mergeCell ref="E139:J139"/>
    <mergeCell ref="E128:J128"/>
    <mergeCell ref="E129:J129"/>
    <mergeCell ref="E130:J130"/>
    <mergeCell ref="E131:J131"/>
    <mergeCell ref="E132:J132"/>
    <mergeCell ref="E133:J133"/>
    <mergeCell ref="E123:J123"/>
    <mergeCell ref="E124:J124"/>
    <mergeCell ref="E125:J125"/>
    <mergeCell ref="E126:J126"/>
    <mergeCell ref="E127:J127"/>
    <mergeCell ref="E111:J111"/>
    <mergeCell ref="E112:J112"/>
    <mergeCell ref="E104:J104"/>
    <mergeCell ref="E105:J105"/>
    <mergeCell ref="E106:J106"/>
    <mergeCell ref="E107:J107"/>
    <mergeCell ref="E108:J108"/>
    <mergeCell ref="E121:J121"/>
    <mergeCell ref="E122:J122"/>
    <mergeCell ref="E116:J116"/>
    <mergeCell ref="E117:J117"/>
    <mergeCell ref="E118:J118"/>
    <mergeCell ref="E119:J119"/>
    <mergeCell ref="E120:J120"/>
    <mergeCell ref="E115:J115"/>
    <mergeCell ref="E113:J113"/>
    <mergeCell ref="E114:J114"/>
    <mergeCell ref="E103:J103"/>
    <mergeCell ref="E94:J94"/>
    <mergeCell ref="E95:J95"/>
    <mergeCell ref="E96:J96"/>
    <mergeCell ref="E97:J97"/>
    <mergeCell ref="E98:J98"/>
    <mergeCell ref="E99:J99"/>
    <mergeCell ref="E109:J109"/>
    <mergeCell ref="E110:J110"/>
    <mergeCell ref="E92:J92"/>
    <mergeCell ref="E93:J93"/>
    <mergeCell ref="E84:J84"/>
    <mergeCell ref="E85:J85"/>
    <mergeCell ref="E86:J86"/>
    <mergeCell ref="E87:J87"/>
    <mergeCell ref="E100:J100"/>
    <mergeCell ref="E101:J101"/>
    <mergeCell ref="E102:J102"/>
    <mergeCell ref="E80:J80"/>
    <mergeCell ref="E81:J81"/>
    <mergeCell ref="E82:J82"/>
    <mergeCell ref="E83:J83"/>
    <mergeCell ref="E79:J79"/>
    <mergeCell ref="E88:J88"/>
    <mergeCell ref="E89:J89"/>
    <mergeCell ref="E90:J90"/>
    <mergeCell ref="E91:J91"/>
    <mergeCell ref="E73:J73"/>
    <mergeCell ref="E74:J74"/>
    <mergeCell ref="E75:J75"/>
    <mergeCell ref="E76:J76"/>
    <mergeCell ref="E77:J77"/>
    <mergeCell ref="E78:J78"/>
    <mergeCell ref="E67:J67"/>
    <mergeCell ref="E68:J68"/>
    <mergeCell ref="E69:J69"/>
    <mergeCell ref="E70:J70"/>
    <mergeCell ref="E71:J71"/>
    <mergeCell ref="E72:J72"/>
    <mergeCell ref="E63:J63"/>
    <mergeCell ref="E64:J64"/>
    <mergeCell ref="E65:J65"/>
    <mergeCell ref="E66:J66"/>
    <mergeCell ref="E62:J62"/>
    <mergeCell ref="E56:J56"/>
    <mergeCell ref="E57:J57"/>
    <mergeCell ref="E58:J58"/>
    <mergeCell ref="E59:J59"/>
    <mergeCell ref="E60:J60"/>
    <mergeCell ref="E61:J61"/>
    <mergeCell ref="E50:J50"/>
    <mergeCell ref="E51:J51"/>
    <mergeCell ref="E52:J52"/>
    <mergeCell ref="E53:J53"/>
    <mergeCell ref="E54:J54"/>
    <mergeCell ref="E55:J55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6:J26"/>
    <mergeCell ref="E27:J27"/>
    <mergeCell ref="E28:J28"/>
    <mergeCell ref="E29:J29"/>
    <mergeCell ref="E30:J30"/>
    <mergeCell ref="E31:J31"/>
    <mergeCell ref="E20:J20"/>
    <mergeCell ref="E21:J21"/>
    <mergeCell ref="E22:J22"/>
    <mergeCell ref="E23:J23"/>
    <mergeCell ref="E24:J24"/>
    <mergeCell ref="E25:J25"/>
    <mergeCell ref="E17:J17"/>
    <mergeCell ref="E18:J18"/>
    <mergeCell ref="E19:J19"/>
    <mergeCell ref="E8:J8"/>
    <mergeCell ref="E9:J9"/>
    <mergeCell ref="E10:J10"/>
    <mergeCell ref="E11:J11"/>
    <mergeCell ref="E12:J12"/>
    <mergeCell ref="E13:J13"/>
    <mergeCell ref="A5:A6"/>
    <mergeCell ref="B5:B6"/>
    <mergeCell ref="C5:C6"/>
    <mergeCell ref="D5:D6"/>
    <mergeCell ref="E5:J6"/>
    <mergeCell ref="E7:J7"/>
    <mergeCell ref="E14:J14"/>
    <mergeCell ref="E15:J15"/>
    <mergeCell ref="E16:J16"/>
  </mergeCells>
  <conditionalFormatting sqref="A7:D159">
    <cfRule type="cellIs" dxfId="17" priority="6" operator="equal">
      <formula>"X"</formula>
    </cfRule>
  </conditionalFormatting>
  <conditionalFormatting sqref="A5:D5 A1:D3 A7:D1048576">
    <cfRule type="cellIs" dxfId="16" priority="2" operator="equal">
      <formula>"Q"</formula>
    </cfRule>
    <cfRule type="cellIs" dxfId="15" priority="3" operator="equal">
      <formula>"A"</formula>
    </cfRule>
    <cfRule type="cellIs" dxfId="14" priority="4" operator="equal">
      <formula>"S"</formula>
    </cfRule>
    <cfRule type="cellIs" dxfId="13" priority="5" operator="equal">
      <formula>"M"</formula>
    </cfRule>
  </conditionalFormatting>
  <conditionalFormatting sqref="A1:E1048576 K1:XFD1048576 F1:J109 F111:J1048576">
    <cfRule type="cellIs" dxfId="12" priority="1" operator="equal">
      <formula>"NA"</formula>
    </cfRule>
  </conditionalFormatting>
  <printOptions horizontalCentered="1"/>
  <pageMargins left="0.7" right="0.7" top="0.75" bottom="0.75" header="0.3" footer="0.3"/>
  <pageSetup scale="12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workbookViewId="0">
      <selection activeCell="D8" sqref="D8"/>
    </sheetView>
  </sheetViews>
  <sheetFormatPr defaultColWidth="9.140625"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5" max="12" width="9.140625" style="17"/>
    <col min="13" max="13" width="9.140625" style="17" hidden="1" customWidth="1"/>
    <col min="14" max="16384" width="9.140625" style="17"/>
  </cols>
  <sheetData>
    <row r="1" spans="1:13" x14ac:dyDescent="0.25">
      <c r="A1" s="2" t="s">
        <v>155</v>
      </c>
      <c r="B1" s="21" t="str">
        <f ca="1">MID(CELL("filename",A1),FIND("]",CELL("filename",A1))+1,99)</f>
        <v>MAY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 s="17"/>
      <c r="B4" s="24"/>
      <c r="C4" s="17"/>
      <c r="D4" s="17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s="17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OVERALL!M7</f>
        <v>NA</v>
      </c>
      <c r="D7" s="19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OVERALL!M8</f>
        <v>M</v>
      </c>
      <c r="D8" s="38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OVERALL!M9</f>
        <v>NA</v>
      </c>
      <c r="D9" s="19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OVERALL!M10</f>
        <v>NA</v>
      </c>
      <c r="D10" s="19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OVERALL!M11</f>
        <v>NA</v>
      </c>
      <c r="D11" s="19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OVERALL!M12</f>
        <v>NA</v>
      </c>
      <c r="D12" s="19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OVERALL!M13</f>
        <v>NA</v>
      </c>
      <c r="D13" s="19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OVERALL!M14</f>
        <v>NA</v>
      </c>
      <c r="D14" s="19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OVERALL!M15</f>
        <v>NA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OVERALL!M16</f>
        <v>NA</v>
      </c>
      <c r="D16" s="19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OVERALL!M17</f>
        <v>NA</v>
      </c>
      <c r="D17" s="19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OVERALL!M18</f>
        <v>NA</v>
      </c>
      <c r="D18" s="19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OVERALL!M19</f>
        <v>NA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OVERALL!M20</f>
        <v>NA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OVERALL!M21</f>
        <v>NA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OVERALL!M22</f>
        <v>NA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OVERALL!M23</f>
        <v>NA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OVERALL!M24</f>
        <v>NA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OVERALL!M25</f>
        <v>NA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OVERALL!M26</f>
        <v>NA</v>
      </c>
      <c r="D26" s="19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OVERALL!M27</f>
        <v>NA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OVERALL!M28</f>
        <v>NA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OVERALL!M29</f>
        <v>M</v>
      </c>
      <c r="D29" s="19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OVERALL!M30</f>
        <v>M</v>
      </c>
      <c r="D30" s="19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OVERALL!M31</f>
        <v>M</v>
      </c>
      <c r="D31" s="19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OVERALL!M32</f>
        <v>M</v>
      </c>
      <c r="D32" s="19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OVERALL!M33</f>
        <v>NA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OVERALL!M34</f>
        <v>NA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OVERALL!M35</f>
        <v>NA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OVERALL!M36</f>
        <v>NA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OVERALL!M37</f>
        <v>NA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OVERALL!M38</f>
        <v>NA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OVERALL!M39</f>
        <v>NA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OVERALL!M40</f>
        <v>NA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OVERALL!M41</f>
        <v>NA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OVERALL!M42</f>
        <v>NA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OVERALL!M43</f>
        <v>NA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OVERALL!M44</f>
        <v>NA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OVERALL!M45</f>
        <v>NA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OVERALL!M46</f>
        <v>NA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OVERALL!M47</f>
        <v>NA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OVERALL!M48</f>
        <v>NA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OVERALL!M49</f>
        <v>NA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OVERALL!M50</f>
        <v>NA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OVERALL!M51</f>
        <v>NA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OVERALL!M52</f>
        <v>NA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OVERALL!M53</f>
        <v>NA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OVERALL!M54</f>
        <v>NA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OVERALL!M55</f>
        <v>NA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OVERALL!M56</f>
        <v>NA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OVERALL!M57</f>
        <v>NA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OVERALL!M58</f>
        <v>NA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OVERALL!M59</f>
        <v>NA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OVERALL!M60</f>
        <v>NA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OVERALL!M61</f>
        <v>NA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OVERALL!M62</f>
        <v>NA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OVERALL!M63</f>
        <v>NA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OVERALL!M64</f>
        <v>NA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OVERALL!M65</f>
        <v>NA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OVERALL!M66</f>
        <v>M</v>
      </c>
      <c r="D66" s="19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OVERALL!M67</f>
        <v>NA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OVERALL!M68</f>
        <v>NA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OVERALL!M69</f>
        <v>NA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OVERALL!M70</f>
        <v>NA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OVERALL!M71</f>
        <v>NA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OVERALL!M72</f>
        <v>NA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OVERALL!M73</f>
        <v>NA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OVERALL!M74</f>
        <v>NA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OVERALL!M75</f>
        <v>NA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OVERALL!M76</f>
        <v>NA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OVERALL!M77</f>
        <v>M</v>
      </c>
      <c r="D77" s="19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OVERALL!M78</f>
        <v>M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OVERALL!M79</f>
        <v>NA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OVERALL!M80</f>
        <v>NA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OVERALL!M81</f>
        <v>NA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OVERALL!M82</f>
        <v>M</v>
      </c>
      <c r="D82" s="19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OVERALL!M83</f>
        <v>NA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OVERALL!M84</f>
        <v>M</v>
      </c>
      <c r="D84" s="19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OVERALL!M85</f>
        <v>NA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OVERALL!M86</f>
        <v>M</v>
      </c>
      <c r="D86" s="19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OVERALL!M87</f>
        <v>M</v>
      </c>
      <c r="D87" s="19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OVERALL!M88</f>
        <v>NA</v>
      </c>
      <c r="D88" s="19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OVERALL!M89</f>
        <v>NA</v>
      </c>
      <c r="D89" s="19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OVERALL!M90</f>
        <v>NA</v>
      </c>
      <c r="D90" s="19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OVERALL!M91</f>
        <v>M</v>
      </c>
      <c r="D91" s="19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OVERALL!M92</f>
        <v>NA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OVERALL!M93</f>
        <v>NA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OVERALL!M94</f>
        <v>NA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OVERALL!M95</f>
        <v>M</v>
      </c>
      <c r="D95" s="19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OVERALL!M96</f>
        <v>NA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OVERALL!M97</f>
        <v>NA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OVERALL!M98</f>
        <v>NA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OVERALL!M99</f>
        <v>NA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OVERALL!M100</f>
        <v>NA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OVERALL!M101</f>
        <v>NA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OVERALL!M102</f>
        <v>M</v>
      </c>
      <c r="D102" s="19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OVERALL!M103</f>
        <v>M</v>
      </c>
      <c r="D103" s="19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OVERALL!M104</f>
        <v>M</v>
      </c>
      <c r="D104" s="19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OVERALL!M105</f>
        <v>NA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OVERALL!M106</f>
        <v>NA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OVERALL!M107</f>
        <v>NA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OVERALL!M108</f>
        <v>NA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OVERALL!M109</f>
        <v>NA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OVERALL!M110</f>
        <v>M</v>
      </c>
      <c r="D110" s="19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OVERALL!M111</f>
        <v>M</v>
      </c>
      <c r="D111" s="19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OVERALL!M112</f>
        <v>NA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OVERALL!M113</f>
        <v>NA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OVERALL!M114</f>
        <v>M</v>
      </c>
      <c r="D114" s="19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OVERALL!M115</f>
        <v>NA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OVERALL!M116</f>
        <v>NA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OVERALL!M117</f>
        <v>M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OVERALL!M118</f>
        <v>NA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OVERALL!M119</f>
        <v>M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OVERALL!M120</f>
        <v>M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OVERALL!M121</f>
        <v>NA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OVERALL!M122</f>
        <v>NA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OVERALL!M123</f>
        <v>M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OVERALL!M124</f>
        <v>M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OVERALL!M125</f>
        <v>M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OVERALL!M126</f>
        <v>M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OVERALL!M127</f>
        <v>NA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OVERALL!M128</f>
        <v>M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OVERALL!M129</f>
        <v>NA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OVERALL!M130</f>
        <v>M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OVERALL!M131</f>
        <v>M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OVERALL!M132</f>
        <v>NA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OVERALL!M133</f>
        <v>M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OVERALL!M134</f>
        <v>M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OVERALL!M135</f>
        <v>M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OVERALL!M136</f>
        <v>M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OVERALL!M137</f>
        <v>M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OVERALL!M138</f>
        <v>M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OVERALL!M139</f>
        <v>M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OVERALL!M140</f>
        <v>M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OVERALL!M141</f>
        <v>M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OVERALL!M142</f>
        <v>M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OVERALL!M143</f>
        <v>M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OVERALL!M144</f>
        <v>M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OVERALL!M145</f>
        <v>M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OVERALL!M146</f>
        <v>M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OVERALL!M147</f>
        <v>M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OVERALL!M148</f>
        <v>NA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OVERALL!M149</f>
        <v>M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OVERALL!M150</f>
        <v>NA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OVERALL!M151</f>
        <v>M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OVERALL!M152</f>
        <v>M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OVERALL!M153</f>
        <v>M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OVERALL!M154</f>
        <v>M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OVERALL!M155</f>
        <v>M</v>
      </c>
      <c r="D155" s="19"/>
      <c r="E155" s="55"/>
      <c r="F155" s="56"/>
      <c r="G155" s="56"/>
      <c r="H155" s="56"/>
      <c r="I155" s="56"/>
      <c r="J155" s="57"/>
    </row>
    <row r="156" spans="1:10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2:J152"/>
    <mergeCell ref="E153:J153"/>
    <mergeCell ref="E154:J154"/>
    <mergeCell ref="E155:J155"/>
    <mergeCell ref="E146:J146"/>
    <mergeCell ref="E147:J147"/>
    <mergeCell ref="E148:J148"/>
    <mergeCell ref="E149:J149"/>
    <mergeCell ref="E150:J150"/>
    <mergeCell ref="E151:J151"/>
    <mergeCell ref="E140:J140"/>
    <mergeCell ref="E141:J141"/>
    <mergeCell ref="E142:J142"/>
    <mergeCell ref="E143:J143"/>
    <mergeCell ref="E144:J144"/>
    <mergeCell ref="E145:J145"/>
    <mergeCell ref="E134:J134"/>
    <mergeCell ref="E135:J135"/>
    <mergeCell ref="E136:J136"/>
    <mergeCell ref="E137:J137"/>
    <mergeCell ref="E138:J138"/>
    <mergeCell ref="E139:J139"/>
    <mergeCell ref="E128:J128"/>
    <mergeCell ref="E129:J129"/>
    <mergeCell ref="E130:J130"/>
    <mergeCell ref="E131:J131"/>
    <mergeCell ref="E132:J132"/>
    <mergeCell ref="E133:J133"/>
    <mergeCell ref="E123:J123"/>
    <mergeCell ref="E124:J124"/>
    <mergeCell ref="E125:J125"/>
    <mergeCell ref="E126:J126"/>
    <mergeCell ref="E127:J127"/>
    <mergeCell ref="E111:J111"/>
    <mergeCell ref="E112:J112"/>
    <mergeCell ref="E104:J104"/>
    <mergeCell ref="E105:J105"/>
    <mergeCell ref="E106:J106"/>
    <mergeCell ref="E107:J107"/>
    <mergeCell ref="E108:J108"/>
    <mergeCell ref="E121:J121"/>
    <mergeCell ref="E122:J122"/>
    <mergeCell ref="E116:J116"/>
    <mergeCell ref="E117:J117"/>
    <mergeCell ref="E118:J118"/>
    <mergeCell ref="E119:J119"/>
    <mergeCell ref="E120:J120"/>
    <mergeCell ref="E115:J115"/>
    <mergeCell ref="E113:J113"/>
    <mergeCell ref="E114:J114"/>
    <mergeCell ref="E103:J103"/>
    <mergeCell ref="E94:J94"/>
    <mergeCell ref="E95:J95"/>
    <mergeCell ref="E96:J96"/>
    <mergeCell ref="E97:J97"/>
    <mergeCell ref="E98:J98"/>
    <mergeCell ref="E99:J99"/>
    <mergeCell ref="E109:J109"/>
    <mergeCell ref="E110:J110"/>
    <mergeCell ref="E92:J92"/>
    <mergeCell ref="E93:J93"/>
    <mergeCell ref="E84:J84"/>
    <mergeCell ref="E85:J85"/>
    <mergeCell ref="E86:J86"/>
    <mergeCell ref="E87:J87"/>
    <mergeCell ref="E100:J100"/>
    <mergeCell ref="E101:J101"/>
    <mergeCell ref="E102:J102"/>
    <mergeCell ref="E80:J80"/>
    <mergeCell ref="E81:J81"/>
    <mergeCell ref="E82:J82"/>
    <mergeCell ref="E83:J83"/>
    <mergeCell ref="E79:J79"/>
    <mergeCell ref="E88:J88"/>
    <mergeCell ref="E89:J89"/>
    <mergeCell ref="E90:J90"/>
    <mergeCell ref="E91:J91"/>
    <mergeCell ref="E73:J73"/>
    <mergeCell ref="E74:J74"/>
    <mergeCell ref="E75:J75"/>
    <mergeCell ref="E76:J76"/>
    <mergeCell ref="E77:J77"/>
    <mergeCell ref="E78:J78"/>
    <mergeCell ref="E67:J67"/>
    <mergeCell ref="E68:J68"/>
    <mergeCell ref="E69:J69"/>
    <mergeCell ref="E70:J70"/>
    <mergeCell ref="E71:J71"/>
    <mergeCell ref="E72:J72"/>
    <mergeCell ref="E63:J63"/>
    <mergeCell ref="E64:J64"/>
    <mergeCell ref="E65:J65"/>
    <mergeCell ref="E66:J66"/>
    <mergeCell ref="E62:J62"/>
    <mergeCell ref="E56:J56"/>
    <mergeCell ref="E57:J57"/>
    <mergeCell ref="E58:J58"/>
    <mergeCell ref="E59:J59"/>
    <mergeCell ref="E60:J60"/>
    <mergeCell ref="E61:J61"/>
    <mergeCell ref="E50:J50"/>
    <mergeCell ref="E51:J51"/>
    <mergeCell ref="E52:J52"/>
    <mergeCell ref="E53:J53"/>
    <mergeCell ref="E54:J54"/>
    <mergeCell ref="E55:J55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6:J26"/>
    <mergeCell ref="E27:J27"/>
    <mergeCell ref="E28:J28"/>
    <mergeCell ref="E29:J29"/>
    <mergeCell ref="E30:J30"/>
    <mergeCell ref="E31:J31"/>
    <mergeCell ref="E20:J20"/>
    <mergeCell ref="E21:J21"/>
    <mergeCell ref="E22:J22"/>
    <mergeCell ref="E23:J23"/>
    <mergeCell ref="E24:J24"/>
    <mergeCell ref="E25:J25"/>
    <mergeCell ref="E17:J17"/>
    <mergeCell ref="E18:J18"/>
    <mergeCell ref="E19:J19"/>
    <mergeCell ref="E8:J8"/>
    <mergeCell ref="E9:J9"/>
    <mergeCell ref="E10:J10"/>
    <mergeCell ref="E11:J11"/>
    <mergeCell ref="E12:J12"/>
    <mergeCell ref="E13:J13"/>
    <mergeCell ref="A5:A6"/>
    <mergeCell ref="B5:B6"/>
    <mergeCell ref="C5:C6"/>
    <mergeCell ref="D5:D6"/>
    <mergeCell ref="E5:J6"/>
    <mergeCell ref="E7:J7"/>
    <mergeCell ref="E14:J14"/>
    <mergeCell ref="E15:J15"/>
    <mergeCell ref="E16:J16"/>
  </mergeCells>
  <conditionalFormatting sqref="A7:D159">
    <cfRule type="cellIs" dxfId="11" priority="6" operator="equal">
      <formula>"X"</formula>
    </cfRule>
  </conditionalFormatting>
  <conditionalFormatting sqref="A5:D5 A1:D3 A7:D1048576">
    <cfRule type="cellIs" dxfId="10" priority="2" operator="equal">
      <formula>"Q"</formula>
    </cfRule>
    <cfRule type="cellIs" dxfId="9" priority="3" operator="equal">
      <formula>"A"</formula>
    </cfRule>
    <cfRule type="cellIs" dxfId="8" priority="4" operator="equal">
      <formula>"S"</formula>
    </cfRule>
    <cfRule type="cellIs" dxfId="7" priority="5" operator="equal">
      <formula>"M"</formula>
    </cfRule>
  </conditionalFormatting>
  <conditionalFormatting sqref="A1:E1048576 K1:XFD1048576 F1:J109 F111:J1048576">
    <cfRule type="cellIs" dxfId="6" priority="1" operator="equal">
      <formula>"NA"</formula>
    </cfRule>
  </conditionalFormatting>
  <printOptions horizontalCentered="1"/>
  <pageMargins left="0.7" right="0.7" top="0.75" bottom="0.75" header="0.3" footer="0.3"/>
  <pageSetup scale="12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workbookViewId="0">
      <selection activeCell="D8" sqref="D8"/>
    </sheetView>
  </sheetViews>
  <sheetFormatPr defaultColWidth="9.140625"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5" max="12" width="9.140625" style="17"/>
    <col min="13" max="13" width="9.140625" style="17" hidden="1" customWidth="1"/>
    <col min="14" max="16384" width="9.140625" style="17"/>
  </cols>
  <sheetData>
    <row r="1" spans="1:13" x14ac:dyDescent="0.25">
      <c r="A1" s="2" t="s">
        <v>155</v>
      </c>
      <c r="B1" s="21" t="str">
        <f ca="1">MID(CELL("filename",A1),FIND("]",CELL("filename",A1))+1,99)</f>
        <v>JUNE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 s="17"/>
      <c r="B4" s="24"/>
      <c r="C4" s="17"/>
      <c r="D4" s="17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s="17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OVERALL!N7</f>
        <v>S</v>
      </c>
      <c r="D7" s="19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OVERALL!N8</f>
        <v>M</v>
      </c>
      <c r="D8" s="38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OVERALL!N9</f>
        <v>S</v>
      </c>
      <c r="D9" s="19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OVERALL!N10</f>
        <v>NA</v>
      </c>
      <c r="D10" s="19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OVERALL!N11</f>
        <v>S</v>
      </c>
      <c r="D11" s="38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OVERALL!N12</f>
        <v>NA</v>
      </c>
      <c r="D12" s="19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OVERALL!N13</f>
        <v>NA</v>
      </c>
      <c r="D13" s="19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OVERALL!N14</f>
        <v>NA</v>
      </c>
      <c r="D14" s="19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OVERALL!N15</f>
        <v>NA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OVERALL!N16</f>
        <v>NA</v>
      </c>
      <c r="D16" s="19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OVERALL!N17</f>
        <v>S</v>
      </c>
      <c r="D17" s="38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OVERALL!N18</f>
        <v>NA</v>
      </c>
      <c r="D18" s="19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OVERALL!N19</f>
        <v>S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OVERALL!N20</f>
        <v>NA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OVERALL!N21</f>
        <v>S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OVERALL!N22</f>
        <v>NA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OVERALL!N23</f>
        <v>NA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OVERALL!N24</f>
        <v>NA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OVERALL!N25</f>
        <v>S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OVERALL!N26</f>
        <v>NA</v>
      </c>
      <c r="D26" s="19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OVERALL!N27</f>
        <v>S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OVERALL!N28</f>
        <v>NA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OVERALL!N29</f>
        <v>S</v>
      </c>
      <c r="D29" s="19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OVERALL!N30</f>
        <v>M</v>
      </c>
      <c r="D30" s="19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OVERALL!N31</f>
        <v>S</v>
      </c>
      <c r="D31" s="19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OVERALL!N32</f>
        <v>M</v>
      </c>
      <c r="D32" s="19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OVERALL!N33</f>
        <v>S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OVERALL!N34</f>
        <v>NA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OVERALL!N35</f>
        <v>S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OVERALL!N36</f>
        <v>NA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OVERALL!N37</f>
        <v>NA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OVERALL!N38</f>
        <v>NA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OVERALL!N39</f>
        <v>NA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OVERALL!N40</f>
        <v>NA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OVERALL!N41</f>
        <v>S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OVERALL!N42</f>
        <v>NA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OVERALL!N43</f>
        <v>S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OVERALL!N44</f>
        <v>NA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OVERALL!N45</f>
        <v>S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OVERALL!N46</f>
        <v>NA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OVERALL!N47</f>
        <v>NA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OVERALL!N48</f>
        <v>NA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OVERALL!N49</f>
        <v>NA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OVERALL!N50</f>
        <v>NA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OVERALL!N51</f>
        <v>S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OVERALL!N52</f>
        <v>NA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OVERALL!N53</f>
        <v>NA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OVERALL!N54</f>
        <v>NA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OVERALL!N55</f>
        <v>S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OVERALL!N56</f>
        <v>NA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OVERALL!N57</f>
        <v>NA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OVERALL!N58</f>
        <v>NA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OVERALL!N59</f>
        <v>NA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OVERALL!N60</f>
        <v>NA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OVERALL!N61</f>
        <v>S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OVERALL!N62</f>
        <v>NA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OVERALL!N63</f>
        <v>NA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OVERALL!N64</f>
        <v>NA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OVERALL!N65</f>
        <v>NA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OVERALL!N66</f>
        <v>S</v>
      </c>
      <c r="D66" s="19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OVERALL!N67</f>
        <v>NA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OVERALL!N68</f>
        <v>S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OVERALL!N69</f>
        <v>NA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OVERALL!N70</f>
        <v>NA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OVERALL!N71</f>
        <v>NA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OVERALL!N72</f>
        <v>NA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OVERALL!N73</f>
        <v>NA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OVERALL!N74</f>
        <v>NA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OVERALL!N75</f>
        <v>NA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OVERALL!N76</f>
        <v>NA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OVERALL!N77</f>
        <v>M</v>
      </c>
      <c r="D77" s="19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OVERALL!N78</f>
        <v>S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OVERALL!N79</f>
        <v>NA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OVERALL!N80</f>
        <v>NA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OVERALL!N81</f>
        <v>S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OVERALL!N82</f>
        <v>M</v>
      </c>
      <c r="D82" s="19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OVERALL!N83</f>
        <v>S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OVERALL!N84</f>
        <v>M</v>
      </c>
      <c r="D84" s="19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OVERALL!N85</f>
        <v>NA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OVERALL!N86</f>
        <v>S</v>
      </c>
      <c r="D86" s="19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OVERALL!N87</f>
        <v>S</v>
      </c>
      <c r="D87" s="19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OVERALL!N88</f>
        <v>NA</v>
      </c>
      <c r="D88" s="19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OVERALL!N89</f>
        <v>S</v>
      </c>
      <c r="D89" s="19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OVERALL!N90</f>
        <v>NA</v>
      </c>
      <c r="D90" s="19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OVERALL!N91</f>
        <v>S</v>
      </c>
      <c r="D91" s="19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OVERALL!N92</f>
        <v>NA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OVERALL!N93</f>
        <v>S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OVERALL!N94</f>
        <v>NA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OVERALL!N95</f>
        <v>S</v>
      </c>
      <c r="D95" s="19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OVERALL!N96</f>
        <v>NA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OVERALL!N97</f>
        <v>S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OVERALL!N98</f>
        <v>NA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OVERALL!N99</f>
        <v>S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OVERALL!N100</f>
        <v>S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OVERALL!N101</f>
        <v>NA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OVERALL!N102</f>
        <v>S</v>
      </c>
      <c r="D102" s="19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OVERALL!N103</f>
        <v>S</v>
      </c>
      <c r="D103" s="19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OVERALL!N104</f>
        <v>M</v>
      </c>
      <c r="D104" s="19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OVERALL!N105</f>
        <v>NA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OVERALL!N106</f>
        <v>S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OVERALL!N107</f>
        <v>NA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OVERALL!N108</f>
        <v>S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OVERALL!N109</f>
        <v>NA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OVERALL!N110</f>
        <v>S</v>
      </c>
      <c r="D110" s="19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OVERALL!N111</f>
        <v>M</v>
      </c>
      <c r="D111" s="19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OVERALL!N112</f>
        <v>NA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OVERALL!N113</f>
        <v>NA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OVERALL!N114</f>
        <v>S</v>
      </c>
      <c r="D114" s="19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OVERALL!N115</f>
        <v>NA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OVERALL!N116</f>
        <v>S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OVERALL!N117</f>
        <v>M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OVERALL!N118</f>
        <v>NA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OVERALL!N119</f>
        <v>M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OVERALL!N120</f>
        <v>S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OVERALL!N121</f>
        <v>NA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OVERALL!N122</f>
        <v>NA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OVERALL!N123</f>
        <v>S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OVERALL!N124</f>
        <v>M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OVERALL!N125</f>
        <v>S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OVERALL!N126</f>
        <v>M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OVERALL!N127</f>
        <v>S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OVERALL!N128</f>
        <v>M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OVERALL!N129</f>
        <v>S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OVERALL!N130</f>
        <v>M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OVERALL!N131</f>
        <v>S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OVERALL!N132</f>
        <v>NA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OVERALL!N133</f>
        <v>S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OVERALL!N134</f>
        <v>M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OVERALL!N135</f>
        <v>S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OVERALL!N136</f>
        <v>M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OVERALL!N137</f>
        <v>S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OVERALL!N138</f>
        <v>M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OVERALL!N139</f>
        <v>S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OVERALL!N140</f>
        <v>M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OVERALL!N141</f>
        <v>S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OVERALL!N142</f>
        <v>M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OVERALL!N143</f>
        <v>S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OVERALL!N144</f>
        <v>M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OVERALL!N145</f>
        <v>S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OVERALL!N146</f>
        <v>M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OVERALL!N147</f>
        <v>S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OVERALL!N148</f>
        <v>NA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OVERALL!N149</f>
        <v>S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OVERALL!N150</f>
        <v>NA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OVERALL!N151</f>
        <v>S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OVERALL!N152</f>
        <v>M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OVERALL!N153</f>
        <v>S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OVERALL!N154</f>
        <v>M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OVERALL!N155</f>
        <v>S</v>
      </c>
      <c r="D155" s="19"/>
      <c r="E155" s="55"/>
      <c r="F155" s="56"/>
      <c r="G155" s="56"/>
      <c r="H155" s="56"/>
      <c r="I155" s="56"/>
      <c r="J155" s="57"/>
    </row>
    <row r="156" spans="1:10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2:J152"/>
    <mergeCell ref="E153:J153"/>
    <mergeCell ref="E154:J154"/>
    <mergeCell ref="E155:J155"/>
    <mergeCell ref="E146:J146"/>
    <mergeCell ref="E147:J147"/>
    <mergeCell ref="E148:J148"/>
    <mergeCell ref="E149:J149"/>
    <mergeCell ref="E150:J150"/>
    <mergeCell ref="E151:J151"/>
    <mergeCell ref="E140:J140"/>
    <mergeCell ref="E141:J141"/>
    <mergeCell ref="E142:J142"/>
    <mergeCell ref="E143:J143"/>
    <mergeCell ref="E144:J144"/>
    <mergeCell ref="E145:J145"/>
    <mergeCell ref="E134:J134"/>
    <mergeCell ref="E135:J135"/>
    <mergeCell ref="E136:J136"/>
    <mergeCell ref="E137:J137"/>
    <mergeCell ref="E138:J138"/>
    <mergeCell ref="E139:J139"/>
    <mergeCell ref="E128:J128"/>
    <mergeCell ref="E129:J129"/>
    <mergeCell ref="E130:J130"/>
    <mergeCell ref="E131:J131"/>
    <mergeCell ref="E132:J132"/>
    <mergeCell ref="E133:J133"/>
    <mergeCell ref="E123:J123"/>
    <mergeCell ref="E124:J124"/>
    <mergeCell ref="E125:J125"/>
    <mergeCell ref="E126:J126"/>
    <mergeCell ref="E127:J127"/>
    <mergeCell ref="E111:J111"/>
    <mergeCell ref="E112:J112"/>
    <mergeCell ref="E104:J104"/>
    <mergeCell ref="E105:J105"/>
    <mergeCell ref="E106:J106"/>
    <mergeCell ref="E107:J107"/>
    <mergeCell ref="E108:J108"/>
    <mergeCell ref="E121:J121"/>
    <mergeCell ref="E122:J122"/>
    <mergeCell ref="E116:J116"/>
    <mergeCell ref="E117:J117"/>
    <mergeCell ref="E118:J118"/>
    <mergeCell ref="E119:J119"/>
    <mergeCell ref="E120:J120"/>
    <mergeCell ref="E115:J115"/>
    <mergeCell ref="E113:J113"/>
    <mergeCell ref="E114:J114"/>
    <mergeCell ref="E103:J103"/>
    <mergeCell ref="E94:J94"/>
    <mergeCell ref="E95:J95"/>
    <mergeCell ref="E96:J96"/>
    <mergeCell ref="E97:J97"/>
    <mergeCell ref="E98:J98"/>
    <mergeCell ref="E99:J99"/>
    <mergeCell ref="E109:J109"/>
    <mergeCell ref="E110:J110"/>
    <mergeCell ref="E92:J92"/>
    <mergeCell ref="E93:J93"/>
    <mergeCell ref="E84:J84"/>
    <mergeCell ref="E85:J85"/>
    <mergeCell ref="E86:J86"/>
    <mergeCell ref="E87:J87"/>
    <mergeCell ref="E100:J100"/>
    <mergeCell ref="E101:J101"/>
    <mergeCell ref="E102:J102"/>
    <mergeCell ref="E80:J80"/>
    <mergeCell ref="E81:J81"/>
    <mergeCell ref="E82:J82"/>
    <mergeCell ref="E83:J83"/>
    <mergeCell ref="E79:J79"/>
    <mergeCell ref="E88:J88"/>
    <mergeCell ref="E89:J89"/>
    <mergeCell ref="E90:J90"/>
    <mergeCell ref="E91:J91"/>
    <mergeCell ref="E73:J73"/>
    <mergeCell ref="E74:J74"/>
    <mergeCell ref="E75:J75"/>
    <mergeCell ref="E76:J76"/>
    <mergeCell ref="E77:J77"/>
    <mergeCell ref="E78:J78"/>
    <mergeCell ref="E67:J67"/>
    <mergeCell ref="E68:J68"/>
    <mergeCell ref="E69:J69"/>
    <mergeCell ref="E70:J70"/>
    <mergeCell ref="E71:J71"/>
    <mergeCell ref="E72:J72"/>
    <mergeCell ref="E63:J63"/>
    <mergeCell ref="E64:J64"/>
    <mergeCell ref="E65:J65"/>
    <mergeCell ref="E66:J66"/>
    <mergeCell ref="E62:J62"/>
    <mergeCell ref="E56:J56"/>
    <mergeCell ref="E57:J57"/>
    <mergeCell ref="E58:J58"/>
    <mergeCell ref="E59:J59"/>
    <mergeCell ref="E60:J60"/>
    <mergeCell ref="E61:J61"/>
    <mergeCell ref="E50:J50"/>
    <mergeCell ref="E51:J51"/>
    <mergeCell ref="E52:J52"/>
    <mergeCell ref="E53:J53"/>
    <mergeCell ref="E54:J54"/>
    <mergeCell ref="E55:J55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6:J26"/>
    <mergeCell ref="E27:J27"/>
    <mergeCell ref="E28:J28"/>
    <mergeCell ref="E29:J29"/>
    <mergeCell ref="E30:J30"/>
    <mergeCell ref="E31:J31"/>
    <mergeCell ref="E20:J20"/>
    <mergeCell ref="E21:J21"/>
    <mergeCell ref="E22:J22"/>
    <mergeCell ref="E23:J23"/>
    <mergeCell ref="E24:J24"/>
    <mergeCell ref="E25:J25"/>
    <mergeCell ref="E17:J17"/>
    <mergeCell ref="E18:J18"/>
    <mergeCell ref="E19:J19"/>
    <mergeCell ref="E8:J8"/>
    <mergeCell ref="E9:J9"/>
    <mergeCell ref="E10:J10"/>
    <mergeCell ref="E11:J11"/>
    <mergeCell ref="E12:J12"/>
    <mergeCell ref="E13:J13"/>
    <mergeCell ref="A5:A6"/>
    <mergeCell ref="B5:B6"/>
    <mergeCell ref="C5:C6"/>
    <mergeCell ref="D5:D6"/>
    <mergeCell ref="E5:J6"/>
    <mergeCell ref="E7:J7"/>
    <mergeCell ref="E14:J14"/>
    <mergeCell ref="E15:J15"/>
    <mergeCell ref="E16:J16"/>
  </mergeCells>
  <conditionalFormatting sqref="A7:D159">
    <cfRule type="cellIs" dxfId="5" priority="6" operator="equal">
      <formula>"X"</formula>
    </cfRule>
  </conditionalFormatting>
  <conditionalFormatting sqref="A5:D5 A1:D3 A7:D1048576">
    <cfRule type="cellIs" dxfId="4" priority="2" operator="equal">
      <formula>"Q"</formula>
    </cfRule>
    <cfRule type="cellIs" dxfId="3" priority="3" operator="equal">
      <formula>"A"</formula>
    </cfRule>
    <cfRule type="cellIs" dxfId="2" priority="4" operator="equal">
      <formula>"S"</formula>
    </cfRule>
    <cfRule type="cellIs" dxfId="1" priority="5" operator="equal">
      <formula>"M"</formula>
    </cfRule>
  </conditionalFormatting>
  <conditionalFormatting sqref="A1:E1048576 K1:XFD1048576 F1:J109 F111:J1048576">
    <cfRule type="cellIs" dxfId="0" priority="1" operator="equal">
      <formula>"NA"</formula>
    </cfRule>
  </conditionalFormatting>
  <printOptions horizontalCentered="1"/>
  <pageMargins left="0.7" right="0.7" top="0.75" bottom="0.75" header="0.3" footer="0.3"/>
  <pageSetup scale="12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tabSelected="1" workbookViewId="0">
      <selection activeCell="D8" sqref="D8"/>
    </sheetView>
  </sheetViews>
  <sheetFormatPr defaultColWidth="9.140625"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5" max="12" width="9.140625" style="17"/>
    <col min="13" max="13" width="9.140625" style="17" hidden="1" customWidth="1"/>
    <col min="14" max="16384" width="9.140625" style="17"/>
  </cols>
  <sheetData>
    <row r="1" spans="1:13" x14ac:dyDescent="0.25">
      <c r="A1" s="2" t="s">
        <v>155</v>
      </c>
      <c r="B1" s="21" t="str">
        <f ca="1">MID(CELL("filename",A1),FIND("]",CELL("filename",A1))+1,99)</f>
        <v>JULY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 s="17"/>
      <c r="B4" s="24"/>
      <c r="C4" s="17"/>
      <c r="D4" s="17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s="17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OVERALL!C7</f>
        <v>NA</v>
      </c>
      <c r="D7" s="19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OVERALL!C8</f>
        <v>S</v>
      </c>
      <c r="D8" s="38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OVERALL!C9</f>
        <v>NA</v>
      </c>
      <c r="D9" s="19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OVERALL!C10</f>
        <v>S</v>
      </c>
      <c r="D10" s="38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OVERALL!C11</f>
        <v>NA</v>
      </c>
      <c r="D11" s="19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OVERALL!C12</f>
        <v>NA</v>
      </c>
      <c r="D12" s="19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OVERALL!C13</f>
        <v>NA</v>
      </c>
      <c r="D13" s="19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OVERALL!C14</f>
        <v>NA</v>
      </c>
      <c r="D14" s="19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OVERALL!C15</f>
        <v>NA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OVERALL!C16</f>
        <v>S</v>
      </c>
      <c r="D16" s="38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OVERALL!C17</f>
        <v>NA</v>
      </c>
      <c r="D17" s="19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OVERALL!C18</f>
        <v>S</v>
      </c>
      <c r="D18" s="38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OVERALL!C19</f>
        <v>NA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OVERALL!C20</f>
        <v>S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OVERALL!C21</f>
        <v>NA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OVERALL!C22</f>
        <v>S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OVERALL!C23</f>
        <v>NA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OVERALL!C24</f>
        <v>S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OVERALL!C25</f>
        <v>NA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OVERALL!C26</f>
        <v>S</v>
      </c>
      <c r="D26" s="19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OVERALL!C27</f>
        <v>NA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OVERALL!C28</f>
        <v>S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OVERALL!C29</f>
        <v>M</v>
      </c>
      <c r="D29" s="38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OVERALL!C30</f>
        <v>S</v>
      </c>
      <c r="D30" s="19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OVERALL!C31</f>
        <v>M</v>
      </c>
      <c r="D31" s="19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OVERALL!C32</f>
        <v>S</v>
      </c>
      <c r="D32" s="19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OVERALL!C33</f>
        <v>NA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OVERALL!C34</f>
        <v>S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OVERALL!C35</f>
        <v>NA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OVERALL!C36</f>
        <v>S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OVERALL!C37</f>
        <v>NA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OVERALL!C38</f>
        <v>NA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OVERALL!C39</f>
        <v>NA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OVERALL!C40</f>
        <v>NA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OVERALL!C41</f>
        <v>NA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OVERALL!C42</f>
        <v>S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OVERALL!C43</f>
        <v>NA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OVERALL!C44</f>
        <v>S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OVERALL!C45</f>
        <v>NA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OVERALL!C46</f>
        <v>S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OVERALL!C47</f>
        <v>NA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OVERALL!C48</f>
        <v>NA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OVERALL!C49</f>
        <v>NA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OVERALL!C50</f>
        <v>NA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OVERALL!C51</f>
        <v>NA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OVERALL!C52</f>
        <v>NA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OVERALL!C53</f>
        <v>NA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OVERALL!C54</f>
        <v>NA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OVERALL!C55</f>
        <v>NA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OVERALL!C56</f>
        <v>S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OVERALL!C57</f>
        <v>NA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OVERALL!C58</f>
        <v>NA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OVERALL!C59</f>
        <v>NA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OVERALL!C60</f>
        <v>S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OVERALL!C61</f>
        <v>NA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OVERALL!C62</f>
        <v>S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OVERALL!C63</f>
        <v>S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OVERALL!C64</f>
        <v>NA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OVERALL!C65</f>
        <v>NA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OVERALL!C66</f>
        <v>M</v>
      </c>
      <c r="D66" s="19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OVERALL!C67</f>
        <v>S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OVERALL!C68</f>
        <v>NA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OVERALL!C69</f>
        <v>S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OVERALL!C70</f>
        <v>NA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OVERALL!C71</f>
        <v>NA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OVERALL!C72</f>
        <v>NA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OVERALL!C73</f>
        <v>NA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OVERALL!C74</f>
        <v>NA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OVERALL!C75</f>
        <v>NA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OVERALL!C76</f>
        <v>NA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OVERALL!C77</f>
        <v>S</v>
      </c>
      <c r="D77" s="19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OVERALL!C78</f>
        <v>M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OVERALL!C79</f>
        <v>S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OVERALL!C80</f>
        <v>S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OVERALL!C81</f>
        <v>NA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OVERALL!C82</f>
        <v>S</v>
      </c>
      <c r="D82" s="19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OVERALL!C83</f>
        <v>NA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OVERALL!C84</f>
        <v>S</v>
      </c>
      <c r="D84" s="19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OVERALL!C85</f>
        <v>S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OVERALL!C86</f>
        <v>M</v>
      </c>
      <c r="D86" s="19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OVERALL!C87</f>
        <v>M</v>
      </c>
      <c r="D87" s="19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OVERALL!C88</f>
        <v>S</v>
      </c>
      <c r="D88" s="19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OVERALL!C89</f>
        <v>NA</v>
      </c>
      <c r="D89" s="19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OVERALL!C90</f>
        <v>S</v>
      </c>
      <c r="D90" s="19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OVERALL!C91</f>
        <v>M</v>
      </c>
      <c r="D91" s="19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OVERALL!C92</f>
        <v>S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OVERALL!C93</f>
        <v>NA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OVERALL!C94</f>
        <v>S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OVERALL!C95</f>
        <v>M</v>
      </c>
      <c r="D95" s="19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OVERALL!C96</f>
        <v>S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OVERALL!C97</f>
        <v>NA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OVERALL!C98</f>
        <v>S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OVERALL!C99</f>
        <v>NA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OVERALL!C100</f>
        <v>NA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OVERALL!C101</f>
        <v>S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OVERALL!C102</f>
        <v>M</v>
      </c>
      <c r="D102" s="19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OVERALL!C103</f>
        <v>M</v>
      </c>
      <c r="D103" s="19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OVERALL!C104</f>
        <v>S</v>
      </c>
      <c r="D104" s="19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OVERALL!C105</f>
        <v>NA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OVERALL!C106</f>
        <v>NA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OVERALL!C107</f>
        <v>S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OVERALL!C108</f>
        <v>NA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OVERALL!C109</f>
        <v>S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OVERALL!C110</f>
        <v>M</v>
      </c>
      <c r="D110" s="19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OVERALL!C111</f>
        <v>S</v>
      </c>
      <c r="D111" s="19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OVERALL!C112</f>
        <v>NA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OVERALL!C113</f>
        <v>S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OVERALL!C114</f>
        <v>M</v>
      </c>
      <c r="D114" s="19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OVERALL!C115</f>
        <v>NA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OVERALL!C116</f>
        <v>NA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OVERALL!C117</f>
        <v>S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OVERALL!C118</f>
        <v>NA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OVERALL!C119</f>
        <v>S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OVERALL!C120</f>
        <v>M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OVERALL!C121</f>
        <v>NA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OVERALL!C122</f>
        <v>NA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OVERALL!C123</f>
        <v>M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OVERALL!C124</f>
        <v>S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OVERALL!C125</f>
        <v>M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OVERALL!C126</f>
        <v>S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OVERALL!C127</f>
        <v>NA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OVERALL!C128</f>
        <v>S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OVERALL!C129</f>
        <v>NA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OVERALL!C130</f>
        <v>S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OVERALL!C131</f>
        <v>M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OVERALL!C132</f>
        <v>S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OVERALL!C133</f>
        <v>M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OVERALL!C134</f>
        <v>S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OVERALL!C135</f>
        <v>M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OVERALL!C136</f>
        <v>S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OVERALL!C137</f>
        <v>M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OVERALL!C138</f>
        <v>S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OVERALL!C139</f>
        <v>M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OVERALL!C140</f>
        <v>S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OVERALL!C141</f>
        <v>M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OVERALL!C142</f>
        <v>S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OVERALL!C143</f>
        <v>M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OVERALL!C144</f>
        <v>S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OVERALL!C145</f>
        <v>M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OVERALL!C146</f>
        <v>S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OVERALL!C147</f>
        <v>M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OVERALL!C148</f>
        <v>S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OVERALL!C149</f>
        <v>M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OVERALL!C150</f>
        <v>S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OVERALL!C151</f>
        <v>M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OVERALL!C152</f>
        <v>S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OVERALL!C153</f>
        <v>M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OVERALL!C154</f>
        <v>S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OVERALL!C155</f>
        <v>M</v>
      </c>
      <c r="D155" s="19"/>
      <c r="E155" s="55"/>
      <c r="F155" s="56"/>
      <c r="G155" s="56"/>
      <c r="H155" s="56"/>
      <c r="I155" s="56"/>
      <c r="J155" s="57"/>
    </row>
    <row r="156" spans="1:10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2:J152"/>
    <mergeCell ref="E153:J153"/>
    <mergeCell ref="E154:J154"/>
    <mergeCell ref="E155:J155"/>
    <mergeCell ref="E146:J146"/>
    <mergeCell ref="E147:J147"/>
    <mergeCell ref="E148:J148"/>
    <mergeCell ref="E149:J149"/>
    <mergeCell ref="E150:J150"/>
    <mergeCell ref="E151:J151"/>
    <mergeCell ref="E140:J140"/>
    <mergeCell ref="E141:J141"/>
    <mergeCell ref="E142:J142"/>
    <mergeCell ref="E143:J143"/>
    <mergeCell ref="E144:J144"/>
    <mergeCell ref="E145:J145"/>
    <mergeCell ref="E134:J134"/>
    <mergeCell ref="E135:J135"/>
    <mergeCell ref="E136:J136"/>
    <mergeCell ref="E137:J137"/>
    <mergeCell ref="E138:J138"/>
    <mergeCell ref="E139:J139"/>
    <mergeCell ref="E128:J128"/>
    <mergeCell ref="E129:J129"/>
    <mergeCell ref="E130:J130"/>
    <mergeCell ref="E131:J131"/>
    <mergeCell ref="E132:J132"/>
    <mergeCell ref="E133:J133"/>
    <mergeCell ref="E123:J123"/>
    <mergeCell ref="E124:J124"/>
    <mergeCell ref="E125:J125"/>
    <mergeCell ref="E126:J126"/>
    <mergeCell ref="E127:J127"/>
    <mergeCell ref="E111:J111"/>
    <mergeCell ref="E112:J112"/>
    <mergeCell ref="E104:J104"/>
    <mergeCell ref="E105:J105"/>
    <mergeCell ref="E106:J106"/>
    <mergeCell ref="E107:J107"/>
    <mergeCell ref="E108:J108"/>
    <mergeCell ref="E121:J121"/>
    <mergeCell ref="E122:J122"/>
    <mergeCell ref="E116:J116"/>
    <mergeCell ref="E117:J117"/>
    <mergeCell ref="E118:J118"/>
    <mergeCell ref="E119:J119"/>
    <mergeCell ref="E120:J120"/>
    <mergeCell ref="E115:J115"/>
    <mergeCell ref="E113:J113"/>
    <mergeCell ref="E114:J114"/>
    <mergeCell ref="E103:J103"/>
    <mergeCell ref="E94:J94"/>
    <mergeCell ref="E95:J95"/>
    <mergeCell ref="E96:J96"/>
    <mergeCell ref="E97:J97"/>
    <mergeCell ref="E98:J98"/>
    <mergeCell ref="E99:J99"/>
    <mergeCell ref="E109:J109"/>
    <mergeCell ref="E110:J110"/>
    <mergeCell ref="E92:J92"/>
    <mergeCell ref="E93:J93"/>
    <mergeCell ref="E84:J84"/>
    <mergeCell ref="E85:J85"/>
    <mergeCell ref="E86:J86"/>
    <mergeCell ref="E87:J87"/>
    <mergeCell ref="E100:J100"/>
    <mergeCell ref="E101:J101"/>
    <mergeCell ref="E102:J102"/>
    <mergeCell ref="E80:J80"/>
    <mergeCell ref="E81:J81"/>
    <mergeCell ref="E82:J82"/>
    <mergeCell ref="E83:J83"/>
    <mergeCell ref="E79:J79"/>
    <mergeCell ref="E88:J88"/>
    <mergeCell ref="E89:J89"/>
    <mergeCell ref="E90:J90"/>
    <mergeCell ref="E91:J91"/>
    <mergeCell ref="E73:J73"/>
    <mergeCell ref="E74:J74"/>
    <mergeCell ref="E75:J75"/>
    <mergeCell ref="E76:J76"/>
    <mergeCell ref="E77:J77"/>
    <mergeCell ref="E78:J78"/>
    <mergeCell ref="E67:J67"/>
    <mergeCell ref="E68:J68"/>
    <mergeCell ref="E69:J69"/>
    <mergeCell ref="E70:J70"/>
    <mergeCell ref="E71:J71"/>
    <mergeCell ref="E72:J72"/>
    <mergeCell ref="E63:J63"/>
    <mergeCell ref="E64:J64"/>
    <mergeCell ref="E65:J65"/>
    <mergeCell ref="E66:J66"/>
    <mergeCell ref="E62:J62"/>
    <mergeCell ref="E56:J56"/>
    <mergeCell ref="E57:J57"/>
    <mergeCell ref="E58:J58"/>
    <mergeCell ref="E59:J59"/>
    <mergeCell ref="E60:J60"/>
    <mergeCell ref="E61:J61"/>
    <mergeCell ref="E50:J50"/>
    <mergeCell ref="E51:J51"/>
    <mergeCell ref="E52:J52"/>
    <mergeCell ref="E53:J53"/>
    <mergeCell ref="E54:J54"/>
    <mergeCell ref="E55:J55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6:J26"/>
    <mergeCell ref="E27:J27"/>
    <mergeCell ref="E28:J28"/>
    <mergeCell ref="E29:J29"/>
    <mergeCell ref="E30:J30"/>
    <mergeCell ref="E31:J31"/>
    <mergeCell ref="E20:J20"/>
    <mergeCell ref="E21:J21"/>
    <mergeCell ref="E22:J22"/>
    <mergeCell ref="E23:J23"/>
    <mergeCell ref="E24:J24"/>
    <mergeCell ref="E25:J25"/>
    <mergeCell ref="E17:J17"/>
    <mergeCell ref="E18:J18"/>
    <mergeCell ref="E19:J19"/>
    <mergeCell ref="E8:J8"/>
    <mergeCell ref="E9:J9"/>
    <mergeCell ref="E10:J10"/>
    <mergeCell ref="E11:J11"/>
    <mergeCell ref="E12:J12"/>
    <mergeCell ref="E13:J13"/>
    <mergeCell ref="A5:A6"/>
    <mergeCell ref="B5:B6"/>
    <mergeCell ref="C5:C6"/>
    <mergeCell ref="D5:D6"/>
    <mergeCell ref="E5:J6"/>
    <mergeCell ref="E7:J7"/>
    <mergeCell ref="E14:J14"/>
    <mergeCell ref="E15:J15"/>
    <mergeCell ref="E16:J16"/>
  </mergeCells>
  <conditionalFormatting sqref="A7:D159">
    <cfRule type="cellIs" dxfId="71" priority="6" operator="equal">
      <formula>"X"</formula>
    </cfRule>
  </conditionalFormatting>
  <conditionalFormatting sqref="A5:D5 A1:D3 A7:D1048576">
    <cfRule type="cellIs" dxfId="70" priority="2" operator="equal">
      <formula>"Q"</formula>
    </cfRule>
    <cfRule type="cellIs" dxfId="69" priority="3" operator="equal">
      <formula>"A"</formula>
    </cfRule>
    <cfRule type="cellIs" dxfId="68" priority="4" operator="equal">
      <formula>"S"</formula>
    </cfRule>
    <cfRule type="cellIs" dxfId="67" priority="5" operator="equal">
      <formula>"M"</formula>
    </cfRule>
  </conditionalFormatting>
  <conditionalFormatting sqref="A1:E1048576 K1:XFD1048576 F1:J109 F111:J1048576">
    <cfRule type="cellIs" dxfId="66" priority="1" operator="equal">
      <formula>"NA"</formula>
    </cfRule>
  </conditionalFormatting>
  <printOptions horizontalCentered="1"/>
  <pageMargins left="0.7" right="0.7" top="0.75" bottom="0.75" header="0.3" footer="0.3"/>
  <pageSetup scale="22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workbookViewId="0">
      <selection activeCell="D25" sqref="D25"/>
    </sheetView>
  </sheetViews>
  <sheetFormatPr defaultColWidth="9.140625"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5" max="12" width="9.140625" style="17"/>
    <col min="13" max="13" width="9.140625" style="17" hidden="1" customWidth="1"/>
    <col min="14" max="16384" width="9.140625" style="17"/>
  </cols>
  <sheetData>
    <row r="1" spans="1:13" x14ac:dyDescent="0.25">
      <c r="A1" s="2" t="s">
        <v>155</v>
      </c>
      <c r="B1" s="21" t="str">
        <f ca="1">MID(CELL("filename",A1),FIND("]",CELL("filename",A1))+1,99)</f>
        <v>AUGUST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 s="17"/>
      <c r="B4" s="24"/>
      <c r="C4" s="17"/>
      <c r="D4" s="17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s="17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OVERALL!D7</f>
        <v>NA</v>
      </c>
      <c r="D7" s="38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OVERALL!D8</f>
        <v>M</v>
      </c>
      <c r="D8" s="38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OVERALL!D9</f>
        <v>NA</v>
      </c>
      <c r="D9" s="38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OVERALL!D10</f>
        <v>NA</v>
      </c>
      <c r="D10" s="19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OVERALL!D11</f>
        <v>NA</v>
      </c>
      <c r="D11" s="19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OVERALL!D12</f>
        <v>NA</v>
      </c>
      <c r="D12" s="19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OVERALL!D13</f>
        <v>NA</v>
      </c>
      <c r="D13" s="19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OVERALL!D14</f>
        <v>NA</v>
      </c>
      <c r="D14" s="19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OVERALL!D15</f>
        <v>NA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OVERALL!D16</f>
        <v>NA</v>
      </c>
      <c r="D16" s="19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OVERALL!D17</f>
        <v>NA</v>
      </c>
      <c r="D17" s="19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OVERALL!D18</f>
        <v>NA</v>
      </c>
      <c r="D18" s="19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OVERALL!D19</f>
        <v>NA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OVERALL!D20</f>
        <v>NA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OVERALL!D21</f>
        <v>NA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OVERALL!D22</f>
        <v>NA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OVERALL!D23</f>
        <v>NA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OVERALL!D24</f>
        <v>NA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OVERALL!D25</f>
        <v>NA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OVERALL!D26</f>
        <v>NA</v>
      </c>
      <c r="D26" s="19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OVERALL!D27</f>
        <v>NA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OVERALL!D28</f>
        <v>NA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OVERALL!D29</f>
        <v>M</v>
      </c>
      <c r="D29" s="38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OVERALL!D30</f>
        <v>M</v>
      </c>
      <c r="D30" s="38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OVERALL!D31</f>
        <v>M</v>
      </c>
      <c r="D31" s="38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OVERALL!D32</f>
        <v>M</v>
      </c>
      <c r="D32" s="38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OVERALL!D33</f>
        <v>NA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OVERALL!D34</f>
        <v>NA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OVERALL!D35</f>
        <v>NA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OVERALL!D36</f>
        <v>NA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OVERALL!D37</f>
        <v>NA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OVERALL!D38</f>
        <v>NA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OVERALL!D39</f>
        <v>NA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OVERALL!D40</f>
        <v>NA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OVERALL!D41</f>
        <v>NA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OVERALL!D42</f>
        <v>NA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OVERALL!D43</f>
        <v>NA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OVERALL!D44</f>
        <v>NA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OVERALL!D45</f>
        <v>NA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OVERALL!D46</f>
        <v>NA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OVERALL!D47</f>
        <v>NA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OVERALL!D48</f>
        <v>NA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OVERALL!D49</f>
        <v>NA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OVERALL!D50</f>
        <v>NA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OVERALL!D51</f>
        <v>NA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OVERALL!D52</f>
        <v>NA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OVERALL!D53</f>
        <v>NA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OVERALL!D54</f>
        <v>NA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OVERALL!D55</f>
        <v>NA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OVERALL!D56</f>
        <v>NA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OVERALL!D57</f>
        <v>NA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OVERALL!D58</f>
        <v>NA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OVERALL!D59</f>
        <v>NA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OVERALL!D60</f>
        <v>NA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OVERALL!D61</f>
        <v>NA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OVERALL!D62</f>
        <v>NA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OVERALL!D63</f>
        <v>NA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OVERALL!D64</f>
        <v>NA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OVERALL!D65</f>
        <v>NA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OVERALL!D66</f>
        <v>M</v>
      </c>
      <c r="D66" s="38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OVERALL!D67</f>
        <v>NA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OVERALL!D68</f>
        <v>NA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OVERALL!D69</f>
        <v>NA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OVERALL!D70</f>
        <v>NA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OVERALL!D71</f>
        <v>NA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OVERALL!D72</f>
        <v>NA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OVERALL!D73</f>
        <v>NA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OVERALL!D74</f>
        <v>NA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OVERALL!D75</f>
        <v>NA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OVERALL!D76</f>
        <v>NA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OVERALL!D77</f>
        <v>M</v>
      </c>
      <c r="D77" s="38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OVERALL!D78</f>
        <v>M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OVERALL!D79</f>
        <v>NA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OVERALL!D80</f>
        <v>NA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OVERALL!D81</f>
        <v>NA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OVERALL!D82</f>
        <v>M</v>
      </c>
      <c r="D82" s="38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OVERALL!D83</f>
        <v>NA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OVERALL!D84</f>
        <v>M</v>
      </c>
      <c r="D84" s="38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OVERALL!D85</f>
        <v>NA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OVERALL!D86</f>
        <v>M</v>
      </c>
      <c r="D86" s="38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OVERALL!D87</f>
        <v>M</v>
      </c>
      <c r="D87" s="38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OVERALL!D88</f>
        <v>NA</v>
      </c>
      <c r="D88" s="38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OVERALL!D89</f>
        <v>NA</v>
      </c>
      <c r="D89" s="38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OVERALL!D90</f>
        <v>NA</v>
      </c>
      <c r="D90" s="38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OVERALL!D91</f>
        <v>M</v>
      </c>
      <c r="D91" s="38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OVERALL!D92</f>
        <v>NA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OVERALL!D93</f>
        <v>NA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OVERALL!D94</f>
        <v>NA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OVERALL!D95</f>
        <v>M</v>
      </c>
      <c r="D95" s="38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OVERALL!D96</f>
        <v>NA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OVERALL!D97</f>
        <v>NA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OVERALL!D98</f>
        <v>NA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OVERALL!D99</f>
        <v>NA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OVERALL!D100</f>
        <v>NA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OVERALL!D101</f>
        <v>NA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OVERALL!D102</f>
        <v>M</v>
      </c>
      <c r="D102" s="38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OVERALL!D103</f>
        <v>M</v>
      </c>
      <c r="D103" s="38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OVERALL!D104</f>
        <v>M</v>
      </c>
      <c r="D104" s="38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OVERALL!D105</f>
        <v>NA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OVERALL!D106</f>
        <v>NA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OVERALL!D107</f>
        <v>NA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OVERALL!D108</f>
        <v>NA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OVERALL!D109</f>
        <v>NA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OVERALL!D110</f>
        <v>M</v>
      </c>
      <c r="D110" s="38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OVERALL!D111</f>
        <v>M</v>
      </c>
      <c r="D111" s="38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OVERALL!D112</f>
        <v>NA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OVERALL!D113</f>
        <v>NA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OVERALL!D114</f>
        <v>M</v>
      </c>
      <c r="D114" s="38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OVERALL!D115</f>
        <v>NA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OVERALL!D116</f>
        <v>NA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OVERALL!D117</f>
        <v>M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OVERALL!D118</f>
        <v>NA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OVERALL!D119</f>
        <v>M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OVERALL!D120</f>
        <v>M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OVERALL!D121</f>
        <v>NA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OVERALL!D122</f>
        <v>NA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OVERALL!D123</f>
        <v>M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OVERALL!D124</f>
        <v>M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OVERALL!D125</f>
        <v>M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OVERALL!D126</f>
        <v>M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OVERALL!D127</f>
        <v>NA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OVERALL!D128</f>
        <v>M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OVERALL!D129</f>
        <v>NA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OVERALL!D130</f>
        <v>M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OVERALL!D131</f>
        <v>M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OVERALL!D132</f>
        <v>NA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OVERALL!D133</f>
        <v>M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OVERALL!D134</f>
        <v>M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OVERALL!D135</f>
        <v>M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OVERALL!D136</f>
        <v>M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OVERALL!D137</f>
        <v>M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OVERALL!D138</f>
        <v>M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OVERALL!D139</f>
        <v>M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OVERALL!D140</f>
        <v>M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OVERALL!D141</f>
        <v>M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OVERALL!D142</f>
        <v>M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OVERALL!D143</f>
        <v>M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OVERALL!D144</f>
        <v>M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OVERALL!D145</f>
        <v>M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OVERALL!D146</f>
        <v>M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OVERALL!D147</f>
        <v>M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OVERALL!D148</f>
        <v>NA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OVERALL!D149</f>
        <v>M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OVERALL!D150</f>
        <v>NA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OVERALL!D151</f>
        <v>M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OVERALL!D152</f>
        <v>M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OVERALL!D153</f>
        <v>M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OVERALL!D154</f>
        <v>M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OVERALL!D155</f>
        <v>M</v>
      </c>
      <c r="D155" s="19"/>
      <c r="E155" s="55"/>
      <c r="F155" s="56"/>
      <c r="G155" s="56"/>
      <c r="H155" s="56"/>
      <c r="I155" s="56"/>
      <c r="J155" s="57"/>
    </row>
    <row r="156" spans="1:10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2:J152"/>
    <mergeCell ref="E153:J153"/>
    <mergeCell ref="E154:J154"/>
    <mergeCell ref="E155:J155"/>
    <mergeCell ref="E146:J146"/>
    <mergeCell ref="E147:J147"/>
    <mergeCell ref="E148:J148"/>
    <mergeCell ref="E149:J149"/>
    <mergeCell ref="E150:J150"/>
    <mergeCell ref="E151:J151"/>
    <mergeCell ref="E140:J140"/>
    <mergeCell ref="E141:J141"/>
    <mergeCell ref="E142:J142"/>
    <mergeCell ref="E143:J143"/>
    <mergeCell ref="E144:J144"/>
    <mergeCell ref="E145:J145"/>
    <mergeCell ref="E134:J134"/>
    <mergeCell ref="E135:J135"/>
    <mergeCell ref="E136:J136"/>
    <mergeCell ref="E137:J137"/>
    <mergeCell ref="E138:J138"/>
    <mergeCell ref="E139:J139"/>
    <mergeCell ref="E128:J128"/>
    <mergeCell ref="E129:J129"/>
    <mergeCell ref="E130:J130"/>
    <mergeCell ref="E131:J131"/>
    <mergeCell ref="E132:J132"/>
    <mergeCell ref="E133:J133"/>
    <mergeCell ref="E123:J123"/>
    <mergeCell ref="E124:J124"/>
    <mergeCell ref="E125:J125"/>
    <mergeCell ref="E126:J126"/>
    <mergeCell ref="E127:J127"/>
    <mergeCell ref="E111:J111"/>
    <mergeCell ref="E112:J112"/>
    <mergeCell ref="E104:J104"/>
    <mergeCell ref="E105:J105"/>
    <mergeCell ref="E106:J106"/>
    <mergeCell ref="E107:J107"/>
    <mergeCell ref="E108:J108"/>
    <mergeCell ref="E121:J121"/>
    <mergeCell ref="E122:J122"/>
    <mergeCell ref="E116:J116"/>
    <mergeCell ref="E117:J117"/>
    <mergeCell ref="E118:J118"/>
    <mergeCell ref="E119:J119"/>
    <mergeCell ref="E120:J120"/>
    <mergeCell ref="E115:J115"/>
    <mergeCell ref="E113:J113"/>
    <mergeCell ref="E114:J114"/>
    <mergeCell ref="E103:J103"/>
    <mergeCell ref="E94:J94"/>
    <mergeCell ref="E95:J95"/>
    <mergeCell ref="E96:J96"/>
    <mergeCell ref="E97:J97"/>
    <mergeCell ref="E98:J98"/>
    <mergeCell ref="E99:J99"/>
    <mergeCell ref="E109:J109"/>
    <mergeCell ref="E110:J110"/>
    <mergeCell ref="E92:J92"/>
    <mergeCell ref="E93:J93"/>
    <mergeCell ref="E84:J84"/>
    <mergeCell ref="E85:J85"/>
    <mergeCell ref="E86:J86"/>
    <mergeCell ref="E87:J87"/>
    <mergeCell ref="E100:J100"/>
    <mergeCell ref="E101:J101"/>
    <mergeCell ref="E102:J102"/>
    <mergeCell ref="E80:J80"/>
    <mergeCell ref="E81:J81"/>
    <mergeCell ref="E82:J82"/>
    <mergeCell ref="E83:J83"/>
    <mergeCell ref="E79:J79"/>
    <mergeCell ref="E88:J88"/>
    <mergeCell ref="E89:J89"/>
    <mergeCell ref="E90:J90"/>
    <mergeCell ref="E91:J91"/>
    <mergeCell ref="E73:J73"/>
    <mergeCell ref="E74:J74"/>
    <mergeCell ref="E75:J75"/>
    <mergeCell ref="E76:J76"/>
    <mergeCell ref="E77:J77"/>
    <mergeCell ref="E78:J78"/>
    <mergeCell ref="E67:J67"/>
    <mergeCell ref="E68:J68"/>
    <mergeCell ref="E69:J69"/>
    <mergeCell ref="E70:J70"/>
    <mergeCell ref="E71:J71"/>
    <mergeCell ref="E72:J72"/>
    <mergeCell ref="E63:J63"/>
    <mergeCell ref="E64:J64"/>
    <mergeCell ref="E65:J65"/>
    <mergeCell ref="E66:J66"/>
    <mergeCell ref="E62:J62"/>
    <mergeCell ref="E56:J56"/>
    <mergeCell ref="E57:J57"/>
    <mergeCell ref="E58:J58"/>
    <mergeCell ref="E59:J59"/>
    <mergeCell ref="E60:J60"/>
    <mergeCell ref="E61:J61"/>
    <mergeCell ref="E50:J50"/>
    <mergeCell ref="E51:J51"/>
    <mergeCell ref="E52:J52"/>
    <mergeCell ref="E53:J53"/>
    <mergeCell ref="E54:J54"/>
    <mergeCell ref="E55:J55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6:J26"/>
    <mergeCell ref="E27:J27"/>
    <mergeCell ref="E28:J28"/>
    <mergeCell ref="E29:J29"/>
    <mergeCell ref="E30:J30"/>
    <mergeCell ref="E31:J31"/>
    <mergeCell ref="E20:J20"/>
    <mergeCell ref="E21:J21"/>
    <mergeCell ref="E22:J22"/>
    <mergeCell ref="E23:J23"/>
    <mergeCell ref="E24:J24"/>
    <mergeCell ref="E25:J25"/>
    <mergeCell ref="E17:J17"/>
    <mergeCell ref="E18:J18"/>
    <mergeCell ref="E19:J19"/>
    <mergeCell ref="E8:J8"/>
    <mergeCell ref="E9:J9"/>
    <mergeCell ref="E10:J10"/>
    <mergeCell ref="E11:J11"/>
    <mergeCell ref="E12:J12"/>
    <mergeCell ref="E13:J13"/>
    <mergeCell ref="A5:A6"/>
    <mergeCell ref="B5:B6"/>
    <mergeCell ref="C5:C6"/>
    <mergeCell ref="D5:D6"/>
    <mergeCell ref="E5:J6"/>
    <mergeCell ref="E7:J7"/>
    <mergeCell ref="E14:J14"/>
    <mergeCell ref="E15:J15"/>
    <mergeCell ref="E16:J16"/>
  </mergeCells>
  <conditionalFormatting sqref="A7:D159">
    <cfRule type="cellIs" dxfId="65" priority="6" operator="equal">
      <formula>"X"</formula>
    </cfRule>
  </conditionalFormatting>
  <conditionalFormatting sqref="A5:D5 A1:D3 A7:D1048576">
    <cfRule type="cellIs" dxfId="64" priority="2" operator="equal">
      <formula>"Q"</formula>
    </cfRule>
    <cfRule type="cellIs" dxfId="63" priority="3" operator="equal">
      <formula>"A"</formula>
    </cfRule>
    <cfRule type="cellIs" dxfId="62" priority="4" operator="equal">
      <formula>"S"</formula>
    </cfRule>
    <cfRule type="cellIs" dxfId="61" priority="5" operator="equal">
      <formula>"M"</formula>
    </cfRule>
  </conditionalFormatting>
  <conditionalFormatting sqref="A1:E1048576 K1:XFD1048576 F1:J109 F111:J1048576">
    <cfRule type="cellIs" dxfId="60" priority="1" operator="equal">
      <formula>"NA"</formula>
    </cfRule>
  </conditionalFormatting>
  <printOptions horizontalCentered="1"/>
  <pageMargins left="0.7" right="0.7" top="0.75" bottom="0.75" header="0.3" footer="0.3"/>
  <pageSetup scale="12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workbookViewId="0">
      <selection activeCell="D8" sqref="D8"/>
    </sheetView>
  </sheetViews>
  <sheetFormatPr defaultColWidth="9.140625"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5" max="12" width="9.140625" style="17"/>
    <col min="13" max="13" width="9.140625" style="17" hidden="1" customWidth="1"/>
    <col min="14" max="16384" width="9.140625" style="17"/>
  </cols>
  <sheetData>
    <row r="1" spans="1:13" x14ac:dyDescent="0.25">
      <c r="A1" s="2" t="s">
        <v>155</v>
      </c>
      <c r="B1" s="21" t="str">
        <f ca="1">MID(CELL("filename",A1),FIND("]",CELL("filename",A1))+1,99)</f>
        <v>SEPTEMBER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 s="17"/>
      <c r="B4" s="24"/>
      <c r="C4" s="17"/>
      <c r="D4" s="17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s="17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OVERALL!E7</f>
        <v>NA</v>
      </c>
      <c r="D7" s="19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OVERALL!E8</f>
        <v>M</v>
      </c>
      <c r="D8" s="19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OVERALL!E9</f>
        <v>NA</v>
      </c>
      <c r="D9" s="19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OVERALL!E10</f>
        <v>NA</v>
      </c>
      <c r="D10" s="19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OVERALL!E11</f>
        <v>NA</v>
      </c>
      <c r="D11" s="19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OVERALL!E12</f>
        <v>NA</v>
      </c>
      <c r="D12" s="19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OVERALL!E13</f>
        <v>NA</v>
      </c>
      <c r="D13" s="19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OVERALL!E14</f>
        <v>NA</v>
      </c>
      <c r="D14" s="19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OVERALL!E15</f>
        <v>NA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OVERALL!E16</f>
        <v>NA</v>
      </c>
      <c r="D16" s="19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OVERALL!E17</f>
        <v>NA</v>
      </c>
      <c r="D17" s="19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OVERALL!E18</f>
        <v>NA</v>
      </c>
      <c r="D18" s="19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OVERALL!E19</f>
        <v>NA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OVERALL!E20</f>
        <v>NA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OVERALL!E21</f>
        <v>NA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OVERALL!E22</f>
        <v>NA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OVERALL!E23</f>
        <v>NA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OVERALL!E24</f>
        <v>NA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OVERALL!E25</f>
        <v>Q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OVERALL!E26</f>
        <v>NA</v>
      </c>
      <c r="D26" s="19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OVERALL!E27</f>
        <v>Q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OVERALL!E28</f>
        <v>NA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OVERALL!E29</f>
        <v>Q</v>
      </c>
      <c r="D29" s="19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OVERALL!E30</f>
        <v>M</v>
      </c>
      <c r="D30" s="19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OVERALL!E31</f>
        <v>Q</v>
      </c>
      <c r="D31" s="19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OVERALL!E32</f>
        <v>M</v>
      </c>
      <c r="D32" s="19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OVERALL!E33</f>
        <v>NA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OVERALL!E34</f>
        <v>NA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OVERALL!E35</f>
        <v>NA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OVERALL!E36</f>
        <v>NA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OVERALL!E37</f>
        <v>NA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OVERALL!E38</f>
        <v>NA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OVERALL!E39</f>
        <v>NA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OVERALL!E40</f>
        <v>NA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OVERALL!E41</f>
        <v>Q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OVERALL!E42</f>
        <v>NA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OVERALL!E43</f>
        <v>NA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OVERALL!E44</f>
        <v>NA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OVERALL!E45</f>
        <v>NA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OVERALL!E46</f>
        <v>NA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OVERALL!E47</f>
        <v>NA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OVERALL!E48</f>
        <v>NA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OVERALL!E49</f>
        <v>NA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OVERALL!E50</f>
        <v>NA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OVERALL!E51</f>
        <v>NA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OVERALL!E52</f>
        <v>NA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OVERALL!E53</f>
        <v>NA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OVERALL!E54</f>
        <v>NA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OVERALL!E55</f>
        <v>Q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OVERALL!E56</f>
        <v>NA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OVERALL!E57</f>
        <v>NA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OVERALL!E58</f>
        <v>NA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OVERALL!E59</f>
        <v>NA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OVERALL!E60</f>
        <v>NA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OVERALL!E61</f>
        <v>NA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OVERALL!E62</f>
        <v>NA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OVERALL!E63</f>
        <v>NA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OVERALL!E64</f>
        <v>NA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OVERALL!E65</f>
        <v>NA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OVERALL!E66</f>
        <v>Q</v>
      </c>
      <c r="D66" s="19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OVERALL!E67</f>
        <v>NA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OVERALL!E68</f>
        <v>Q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OVERALL!E69</f>
        <v>NA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OVERALL!E70</f>
        <v>NA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OVERALL!E71</f>
        <v>NA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OVERALL!E72</f>
        <v>NA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OVERALL!E73</f>
        <v>NA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OVERALL!E74</f>
        <v>NA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OVERALL!E75</f>
        <v>NA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OVERALL!E76</f>
        <v>NA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OVERALL!E77</f>
        <v>M</v>
      </c>
      <c r="D77" s="19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OVERALL!E78</f>
        <v>Q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OVERALL!E79</f>
        <v>NA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OVERALL!E80</f>
        <v>NA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OVERALL!E81</f>
        <v>Q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OVERALL!E82</f>
        <v>M</v>
      </c>
      <c r="D82" s="19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OVERALL!E83</f>
        <v>Q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OVERALL!E84</f>
        <v>M</v>
      </c>
      <c r="D84" s="19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OVERALL!E85</f>
        <v>NA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OVERALL!E86</f>
        <v>Q</v>
      </c>
      <c r="D86" s="19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OVERALL!E87</f>
        <v>Q</v>
      </c>
      <c r="D87" s="19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OVERALL!E88</f>
        <v>NA</v>
      </c>
      <c r="D88" s="19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OVERALL!E89</f>
        <v>Q</v>
      </c>
      <c r="D89" s="19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OVERALL!E90</f>
        <v>NA</v>
      </c>
      <c r="D90" s="19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OVERALL!E91</f>
        <v>Q</v>
      </c>
      <c r="D91" s="19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OVERALL!E92</f>
        <v>NA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OVERALL!E93</f>
        <v>NA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OVERALL!E94</f>
        <v>NA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OVERALL!E95</f>
        <v>Q</v>
      </c>
      <c r="D95" s="19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OVERALL!E96</f>
        <v>NA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OVERALL!E97</f>
        <v>Q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OVERALL!E98</f>
        <v>NA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OVERALL!E99</f>
        <v>Q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OVERALL!E100</f>
        <v>Q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OVERALL!E101</f>
        <v>NA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OVERALL!E102</f>
        <v>Q</v>
      </c>
      <c r="D102" s="19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OVERALL!E103</f>
        <v>Q</v>
      </c>
      <c r="D103" s="19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OVERALL!E104</f>
        <v>M</v>
      </c>
      <c r="D104" s="19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OVERALL!E105</f>
        <v>NA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OVERALL!E106</f>
        <v>Q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OVERALL!E107</f>
        <v>NA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OVERALL!E108</f>
        <v>Q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OVERALL!E109</f>
        <v>NA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OVERALL!E110</f>
        <v>Q</v>
      </c>
      <c r="D110" s="19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OVERALL!E111</f>
        <v>M</v>
      </c>
      <c r="D111" s="19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OVERALL!E112</f>
        <v>NA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OVERALL!E113</f>
        <v>NA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OVERALL!E114</f>
        <v>Q</v>
      </c>
      <c r="D114" s="19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OVERALL!E115</f>
        <v>NA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OVERALL!E116</f>
        <v>Q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OVERALL!E117</f>
        <v>M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OVERALL!E118</f>
        <v>NA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OVERALL!E119</f>
        <v>M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OVERALL!E120</f>
        <v>Q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OVERALL!E121</f>
        <v>NA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OVERALL!E122</f>
        <v>NA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OVERALL!E123</f>
        <v>Q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OVERALL!E124</f>
        <v>M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OVERALL!E125</f>
        <v>Q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OVERALL!E126</f>
        <v>M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OVERALL!E127</f>
        <v>Q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OVERALL!E128</f>
        <v>M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OVERALL!E129</f>
        <v>Q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OVERALL!E130</f>
        <v>M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OVERALL!E131</f>
        <v>Q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OVERALL!E132</f>
        <v>NA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OVERALL!E133</f>
        <v>Q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OVERALL!E134</f>
        <v>M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OVERALL!E135</f>
        <v>Q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OVERALL!E136</f>
        <v>M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OVERALL!E137</f>
        <v>Q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OVERALL!E138</f>
        <v>M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OVERALL!E139</f>
        <v>Q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OVERALL!E140</f>
        <v>M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OVERALL!E141</f>
        <v>Q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OVERALL!E142</f>
        <v>M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OVERALL!E143</f>
        <v>Q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OVERALL!E144</f>
        <v>M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OVERALL!E145</f>
        <v>Q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OVERALL!E146</f>
        <v>M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OVERALL!E147</f>
        <v>Q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OVERALL!E148</f>
        <v>NA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OVERALL!E149</f>
        <v>Q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OVERALL!E150</f>
        <v>NA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OVERALL!E151</f>
        <v>Q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OVERALL!E152</f>
        <v>M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OVERALL!E153</f>
        <v>Q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OVERALL!E154</f>
        <v>M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OVERALL!E155</f>
        <v>Q</v>
      </c>
      <c r="D155" s="19"/>
      <c r="E155" s="55"/>
      <c r="F155" s="56"/>
      <c r="G155" s="56"/>
      <c r="H155" s="56"/>
      <c r="I155" s="56"/>
      <c r="J155" s="57"/>
    </row>
    <row r="156" spans="1:10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2:J152"/>
    <mergeCell ref="E153:J153"/>
    <mergeCell ref="E154:J154"/>
    <mergeCell ref="E155:J155"/>
    <mergeCell ref="E146:J146"/>
    <mergeCell ref="E147:J147"/>
    <mergeCell ref="E148:J148"/>
    <mergeCell ref="E149:J149"/>
    <mergeCell ref="E150:J150"/>
    <mergeCell ref="E151:J151"/>
    <mergeCell ref="E140:J140"/>
    <mergeCell ref="E141:J141"/>
    <mergeCell ref="E142:J142"/>
    <mergeCell ref="E143:J143"/>
    <mergeCell ref="E144:J144"/>
    <mergeCell ref="E145:J145"/>
    <mergeCell ref="E134:J134"/>
    <mergeCell ref="E135:J135"/>
    <mergeCell ref="E136:J136"/>
    <mergeCell ref="E137:J137"/>
    <mergeCell ref="E138:J138"/>
    <mergeCell ref="E139:J139"/>
    <mergeCell ref="E128:J128"/>
    <mergeCell ref="E129:J129"/>
    <mergeCell ref="E130:J130"/>
    <mergeCell ref="E131:J131"/>
    <mergeCell ref="E132:J132"/>
    <mergeCell ref="E133:J133"/>
    <mergeCell ref="E123:J123"/>
    <mergeCell ref="E124:J124"/>
    <mergeCell ref="E125:J125"/>
    <mergeCell ref="E126:J126"/>
    <mergeCell ref="E127:J127"/>
    <mergeCell ref="E111:J111"/>
    <mergeCell ref="E112:J112"/>
    <mergeCell ref="E104:J104"/>
    <mergeCell ref="E105:J105"/>
    <mergeCell ref="E106:J106"/>
    <mergeCell ref="E107:J107"/>
    <mergeCell ref="E108:J108"/>
    <mergeCell ref="E121:J121"/>
    <mergeCell ref="E122:J122"/>
    <mergeCell ref="E116:J116"/>
    <mergeCell ref="E117:J117"/>
    <mergeCell ref="E118:J118"/>
    <mergeCell ref="E119:J119"/>
    <mergeCell ref="E120:J120"/>
    <mergeCell ref="E115:J115"/>
    <mergeCell ref="E113:J113"/>
    <mergeCell ref="E114:J114"/>
    <mergeCell ref="E103:J103"/>
    <mergeCell ref="E94:J94"/>
    <mergeCell ref="E95:J95"/>
    <mergeCell ref="E96:J96"/>
    <mergeCell ref="E97:J97"/>
    <mergeCell ref="E98:J98"/>
    <mergeCell ref="E99:J99"/>
    <mergeCell ref="E109:J109"/>
    <mergeCell ref="E110:J110"/>
    <mergeCell ref="E92:J92"/>
    <mergeCell ref="E93:J93"/>
    <mergeCell ref="E84:J84"/>
    <mergeCell ref="E85:J85"/>
    <mergeCell ref="E86:J86"/>
    <mergeCell ref="E87:J87"/>
    <mergeCell ref="E100:J100"/>
    <mergeCell ref="E101:J101"/>
    <mergeCell ref="E102:J102"/>
    <mergeCell ref="E80:J80"/>
    <mergeCell ref="E81:J81"/>
    <mergeCell ref="E82:J82"/>
    <mergeCell ref="E83:J83"/>
    <mergeCell ref="E79:J79"/>
    <mergeCell ref="E88:J88"/>
    <mergeCell ref="E89:J89"/>
    <mergeCell ref="E90:J90"/>
    <mergeCell ref="E91:J91"/>
    <mergeCell ref="E73:J73"/>
    <mergeCell ref="E74:J74"/>
    <mergeCell ref="E75:J75"/>
    <mergeCell ref="E76:J76"/>
    <mergeCell ref="E77:J77"/>
    <mergeCell ref="E78:J78"/>
    <mergeCell ref="E67:J67"/>
    <mergeCell ref="E68:J68"/>
    <mergeCell ref="E69:J69"/>
    <mergeCell ref="E70:J70"/>
    <mergeCell ref="E71:J71"/>
    <mergeCell ref="E72:J72"/>
    <mergeCell ref="E63:J63"/>
    <mergeCell ref="E64:J64"/>
    <mergeCell ref="E65:J65"/>
    <mergeCell ref="E66:J66"/>
    <mergeCell ref="E62:J62"/>
    <mergeCell ref="E56:J56"/>
    <mergeCell ref="E57:J57"/>
    <mergeCell ref="E58:J58"/>
    <mergeCell ref="E59:J59"/>
    <mergeCell ref="E60:J60"/>
    <mergeCell ref="E61:J61"/>
    <mergeCell ref="E50:J50"/>
    <mergeCell ref="E51:J51"/>
    <mergeCell ref="E52:J52"/>
    <mergeCell ref="E53:J53"/>
    <mergeCell ref="E54:J54"/>
    <mergeCell ref="E55:J55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6:J26"/>
    <mergeCell ref="E27:J27"/>
    <mergeCell ref="E28:J28"/>
    <mergeCell ref="E29:J29"/>
    <mergeCell ref="E30:J30"/>
    <mergeCell ref="E31:J31"/>
    <mergeCell ref="E20:J20"/>
    <mergeCell ref="E21:J21"/>
    <mergeCell ref="E22:J22"/>
    <mergeCell ref="E23:J23"/>
    <mergeCell ref="E24:J24"/>
    <mergeCell ref="E25:J25"/>
    <mergeCell ref="E17:J17"/>
    <mergeCell ref="E18:J18"/>
    <mergeCell ref="E19:J19"/>
    <mergeCell ref="E8:J8"/>
    <mergeCell ref="E9:J9"/>
    <mergeCell ref="E10:J10"/>
    <mergeCell ref="E11:J11"/>
    <mergeCell ref="E12:J12"/>
    <mergeCell ref="E13:J13"/>
    <mergeCell ref="A5:A6"/>
    <mergeCell ref="B5:B6"/>
    <mergeCell ref="C5:C6"/>
    <mergeCell ref="D5:D6"/>
    <mergeCell ref="E5:J6"/>
    <mergeCell ref="E7:J7"/>
    <mergeCell ref="E14:J14"/>
    <mergeCell ref="E15:J15"/>
    <mergeCell ref="E16:J16"/>
  </mergeCells>
  <conditionalFormatting sqref="A7:D159">
    <cfRule type="cellIs" dxfId="59" priority="6" operator="equal">
      <formula>"X"</formula>
    </cfRule>
  </conditionalFormatting>
  <conditionalFormatting sqref="A5:D5 A1:D3 A7:D1048576">
    <cfRule type="cellIs" dxfId="58" priority="2" operator="equal">
      <formula>"Q"</formula>
    </cfRule>
    <cfRule type="cellIs" dxfId="57" priority="3" operator="equal">
      <formula>"A"</formula>
    </cfRule>
    <cfRule type="cellIs" dxfId="56" priority="4" operator="equal">
      <formula>"S"</formula>
    </cfRule>
    <cfRule type="cellIs" dxfId="55" priority="5" operator="equal">
      <formula>"M"</formula>
    </cfRule>
  </conditionalFormatting>
  <conditionalFormatting sqref="A1:E1048576 K1:XFD1048576 F1:J109 F111:J1048576">
    <cfRule type="cellIs" dxfId="54" priority="1" operator="equal">
      <formula>"NA"</formula>
    </cfRule>
  </conditionalFormatting>
  <printOptions horizontalCentered="1"/>
  <pageMargins left="0.7" right="0.7" top="0.75" bottom="0.75" header="0.3" footer="0.3"/>
  <pageSetup scale="12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workbookViewId="0">
      <selection activeCell="D8" sqref="D8"/>
    </sheetView>
  </sheetViews>
  <sheetFormatPr defaultColWidth="9.140625"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5" max="12" width="9.140625" style="17"/>
    <col min="13" max="13" width="9.140625" style="17" hidden="1" customWidth="1"/>
    <col min="14" max="16384" width="9.140625" style="17"/>
  </cols>
  <sheetData>
    <row r="1" spans="1:13" x14ac:dyDescent="0.25">
      <c r="A1" s="2" t="s">
        <v>155</v>
      </c>
      <c r="B1" s="21" t="str">
        <f ca="1">MID(CELL("filename",A1),FIND("]",CELL("filename",A1))+1,99)</f>
        <v>OCTOBER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 s="17"/>
      <c r="B4" s="24"/>
      <c r="C4" s="17"/>
      <c r="D4" s="17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s="17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OVERALL!F7</f>
        <v>NA</v>
      </c>
      <c r="D7" s="19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OVERALL!F8</f>
        <v>Q</v>
      </c>
      <c r="D8" s="38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OVERALL!F9</f>
        <v>NA</v>
      </c>
      <c r="D9" s="19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OVERALL!F10</f>
        <v>NA</v>
      </c>
      <c r="D10" s="19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OVERALL!F11</f>
        <v>NA</v>
      </c>
      <c r="D11" s="19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OVERALL!F12</f>
        <v>NA</v>
      </c>
      <c r="D12" s="19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OVERALL!F13</f>
        <v>NA</v>
      </c>
      <c r="D13" s="19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OVERALL!F14</f>
        <v>NA</v>
      </c>
      <c r="D14" s="19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OVERALL!F15</f>
        <v>NA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OVERALL!F16</f>
        <v>NA</v>
      </c>
      <c r="D16" s="19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OVERALL!F17</f>
        <v>NA</v>
      </c>
      <c r="D17" s="19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OVERALL!F18</f>
        <v>NA</v>
      </c>
      <c r="D18" s="19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OVERALL!F19</f>
        <v>NA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OVERALL!F20</f>
        <v>NA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OVERALL!F21</f>
        <v>NA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OVERALL!F22</f>
        <v>NA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OVERALL!F23</f>
        <v>NA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OVERALL!F24</f>
        <v>NA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OVERALL!F25</f>
        <v>NA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OVERALL!F26</f>
        <v>Q</v>
      </c>
      <c r="D26" s="38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OVERALL!F27</f>
        <v>NA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OVERALL!F28</f>
        <v>Q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OVERALL!F29</f>
        <v>M</v>
      </c>
      <c r="D29" s="19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OVERALL!F30</f>
        <v>Q</v>
      </c>
      <c r="D30" s="19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OVERALL!F31</f>
        <v>M</v>
      </c>
      <c r="D31" s="19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OVERALL!F32</f>
        <v>Q</v>
      </c>
      <c r="D32" s="19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OVERALL!F33</f>
        <v>NA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OVERALL!F34</f>
        <v>NA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OVERALL!F35</f>
        <v>NA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OVERALL!F36</f>
        <v>NA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OVERALL!F37</f>
        <v>NA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OVERALL!F38</f>
        <v>NA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OVERALL!F39</f>
        <v>NA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OVERALL!F40</f>
        <v>NA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OVERALL!F41</f>
        <v>NA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OVERALL!F42</f>
        <v>NA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OVERALL!F43</f>
        <v>NA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OVERALL!F44</f>
        <v>NA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OVERALL!F45</f>
        <v>NA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OVERALL!F46</f>
        <v>NA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OVERALL!F47</f>
        <v>NA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OVERALL!F48</f>
        <v>NA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OVERALL!F49</f>
        <v>NA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OVERALL!F50</f>
        <v>NA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OVERALL!F51</f>
        <v>NA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OVERALL!F52</f>
        <v>NA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OVERALL!F53</f>
        <v>NA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OVERALL!F54</f>
        <v>NA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OVERALL!F55</f>
        <v>NA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OVERALL!F56</f>
        <v>NA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OVERALL!F57</f>
        <v>NA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OVERALL!F58</f>
        <v>NA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OVERALL!F59</f>
        <v>NA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OVERALL!F60</f>
        <v>NA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OVERALL!F61</f>
        <v>NA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OVERALL!F62</f>
        <v>NA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OVERALL!F63</f>
        <v>NA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OVERALL!F64</f>
        <v>NA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OVERALL!F65</f>
        <v>NA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OVERALL!F66</f>
        <v>M</v>
      </c>
      <c r="D66" s="19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OVERALL!F67</f>
        <v>Q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OVERALL!F68</f>
        <v>NA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OVERALL!F69</f>
        <v>Q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OVERALL!F70</f>
        <v>NA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OVERALL!F71</f>
        <v>NA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OVERALL!F72</f>
        <v>NA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OVERALL!F73</f>
        <v>NA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OVERALL!F74</f>
        <v>NA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OVERALL!F75</f>
        <v>NA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OVERALL!F76</f>
        <v>NA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OVERALL!F77</f>
        <v>Q</v>
      </c>
      <c r="D77" s="19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OVERALL!F78</f>
        <v>M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OVERALL!F79</f>
        <v>Q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OVERALL!F80</f>
        <v>Q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OVERALL!F81</f>
        <v>NA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OVERALL!F82</f>
        <v>Q</v>
      </c>
      <c r="D82" s="19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OVERALL!F83</f>
        <v>NA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OVERALL!F84</f>
        <v>Q</v>
      </c>
      <c r="D84" s="19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OVERALL!F85</f>
        <v>Q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OVERALL!F86</f>
        <v>M</v>
      </c>
      <c r="D86" s="19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OVERALL!F87</f>
        <v>M</v>
      </c>
      <c r="D87" s="19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OVERALL!F88</f>
        <v>Q</v>
      </c>
      <c r="D88" s="19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OVERALL!F89</f>
        <v>NA</v>
      </c>
      <c r="D89" s="19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OVERALL!F90</f>
        <v>Q</v>
      </c>
      <c r="D90" s="19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OVERALL!F91</f>
        <v>M</v>
      </c>
      <c r="D91" s="19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OVERALL!F92</f>
        <v>Q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OVERALL!F93</f>
        <v>NA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OVERALL!F94</f>
        <v>NA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OVERALL!F95</f>
        <v>M</v>
      </c>
      <c r="D95" s="19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OVERALL!F96</f>
        <v>Q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OVERALL!F97</f>
        <v>NA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OVERALL!F98</f>
        <v>Q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OVERALL!F99</f>
        <v>NA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OVERALL!F100</f>
        <v>NA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OVERALL!F101</f>
        <v>Q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OVERALL!F102</f>
        <v>M</v>
      </c>
      <c r="D102" s="19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OVERALL!F103</f>
        <v>M</v>
      </c>
      <c r="D103" s="19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OVERALL!F104</f>
        <v>Q</v>
      </c>
      <c r="D104" s="19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OVERALL!F105</f>
        <v>NA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OVERALL!F106</f>
        <v>NA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OVERALL!F107</f>
        <v>Q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OVERALL!F108</f>
        <v>NA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OVERALL!F109</f>
        <v>Q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OVERALL!F110</f>
        <v>M</v>
      </c>
      <c r="D110" s="19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OVERALL!F111</f>
        <v>Q</v>
      </c>
      <c r="D111" s="19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OVERALL!F112</f>
        <v>NA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OVERALL!F113</f>
        <v>Q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OVERALL!F114</f>
        <v>M</v>
      </c>
      <c r="D114" s="19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OVERALL!F115</f>
        <v>NA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OVERALL!F116</f>
        <v>NA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OVERALL!F117</f>
        <v>Q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OVERALL!F118</f>
        <v>NA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OVERALL!F119</f>
        <v>Q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OVERALL!F120</f>
        <v>M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OVERALL!F121</f>
        <v>NA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OVERALL!F122</f>
        <v>NA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OVERALL!F123</f>
        <v>M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OVERALL!F124</f>
        <v>Q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OVERALL!F125</f>
        <v>M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OVERALL!F126</f>
        <v>Q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OVERALL!F127</f>
        <v>NA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OVERALL!F128</f>
        <v>Q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OVERALL!F129</f>
        <v>NA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OVERALL!F130</f>
        <v>Q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OVERALL!F131</f>
        <v>M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OVERALL!F132</f>
        <v>NA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OVERALL!F133</f>
        <v>M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OVERALL!F134</f>
        <v>Q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OVERALL!F135</f>
        <v>M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OVERALL!F136</f>
        <v>Q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OVERALL!F137</f>
        <v>M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OVERALL!F138</f>
        <v>Q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OVERALL!F139</f>
        <v>M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OVERALL!F140</f>
        <v>Q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OVERALL!F141</f>
        <v>M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OVERALL!F142</f>
        <v>Q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OVERALL!F143</f>
        <v>M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OVERALL!F144</f>
        <v>Q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OVERALL!F145</f>
        <v>M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OVERALL!F146</f>
        <v>Q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OVERALL!F147</f>
        <v>M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OVERALL!F148</f>
        <v>NA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OVERALL!F149</f>
        <v>M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OVERALL!F150</f>
        <v>NA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OVERALL!F151</f>
        <v>M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OVERALL!F152</f>
        <v>Q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OVERALL!F153</f>
        <v>M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OVERALL!F154</f>
        <v>Q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OVERALL!F155</f>
        <v>M</v>
      </c>
      <c r="D155" s="19"/>
      <c r="E155" s="55"/>
      <c r="F155" s="56"/>
      <c r="G155" s="56"/>
      <c r="H155" s="56"/>
      <c r="I155" s="56"/>
      <c r="J155" s="57"/>
    </row>
    <row r="156" spans="1:10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2:J152"/>
    <mergeCell ref="E153:J153"/>
    <mergeCell ref="E154:J154"/>
    <mergeCell ref="E155:J155"/>
    <mergeCell ref="E146:J146"/>
    <mergeCell ref="E147:J147"/>
    <mergeCell ref="E148:J148"/>
    <mergeCell ref="E149:J149"/>
    <mergeCell ref="E150:J150"/>
    <mergeCell ref="E151:J151"/>
    <mergeCell ref="E140:J140"/>
    <mergeCell ref="E141:J141"/>
    <mergeCell ref="E142:J142"/>
    <mergeCell ref="E143:J143"/>
    <mergeCell ref="E144:J144"/>
    <mergeCell ref="E145:J145"/>
    <mergeCell ref="E134:J134"/>
    <mergeCell ref="E135:J135"/>
    <mergeCell ref="E136:J136"/>
    <mergeCell ref="E137:J137"/>
    <mergeCell ref="E138:J138"/>
    <mergeCell ref="E139:J139"/>
    <mergeCell ref="E128:J128"/>
    <mergeCell ref="E129:J129"/>
    <mergeCell ref="E130:J130"/>
    <mergeCell ref="E131:J131"/>
    <mergeCell ref="E132:J132"/>
    <mergeCell ref="E133:J133"/>
    <mergeCell ref="E123:J123"/>
    <mergeCell ref="E124:J124"/>
    <mergeCell ref="E125:J125"/>
    <mergeCell ref="E126:J126"/>
    <mergeCell ref="E127:J127"/>
    <mergeCell ref="E111:J111"/>
    <mergeCell ref="E112:J112"/>
    <mergeCell ref="E104:J104"/>
    <mergeCell ref="E105:J105"/>
    <mergeCell ref="E106:J106"/>
    <mergeCell ref="E107:J107"/>
    <mergeCell ref="E108:J108"/>
    <mergeCell ref="E121:J121"/>
    <mergeCell ref="E122:J122"/>
    <mergeCell ref="E116:J116"/>
    <mergeCell ref="E117:J117"/>
    <mergeCell ref="E118:J118"/>
    <mergeCell ref="E119:J119"/>
    <mergeCell ref="E120:J120"/>
    <mergeCell ref="E115:J115"/>
    <mergeCell ref="E113:J113"/>
    <mergeCell ref="E114:J114"/>
    <mergeCell ref="E103:J103"/>
    <mergeCell ref="E94:J94"/>
    <mergeCell ref="E95:J95"/>
    <mergeCell ref="E96:J96"/>
    <mergeCell ref="E97:J97"/>
    <mergeCell ref="E98:J98"/>
    <mergeCell ref="E99:J99"/>
    <mergeCell ref="E109:J109"/>
    <mergeCell ref="E110:J110"/>
    <mergeCell ref="E92:J92"/>
    <mergeCell ref="E93:J93"/>
    <mergeCell ref="E84:J84"/>
    <mergeCell ref="E85:J85"/>
    <mergeCell ref="E86:J86"/>
    <mergeCell ref="E87:J87"/>
    <mergeCell ref="E100:J100"/>
    <mergeCell ref="E101:J101"/>
    <mergeCell ref="E102:J102"/>
    <mergeCell ref="E80:J80"/>
    <mergeCell ref="E81:J81"/>
    <mergeCell ref="E82:J82"/>
    <mergeCell ref="E83:J83"/>
    <mergeCell ref="E79:J79"/>
    <mergeCell ref="E88:J88"/>
    <mergeCell ref="E89:J89"/>
    <mergeCell ref="E90:J90"/>
    <mergeCell ref="E91:J91"/>
    <mergeCell ref="E73:J73"/>
    <mergeCell ref="E74:J74"/>
    <mergeCell ref="E75:J75"/>
    <mergeCell ref="E76:J76"/>
    <mergeCell ref="E77:J77"/>
    <mergeCell ref="E78:J78"/>
    <mergeCell ref="E67:J67"/>
    <mergeCell ref="E68:J68"/>
    <mergeCell ref="E69:J69"/>
    <mergeCell ref="E70:J70"/>
    <mergeCell ref="E71:J71"/>
    <mergeCell ref="E72:J72"/>
    <mergeCell ref="E63:J63"/>
    <mergeCell ref="E64:J64"/>
    <mergeCell ref="E65:J65"/>
    <mergeCell ref="E66:J66"/>
    <mergeCell ref="E62:J62"/>
    <mergeCell ref="E56:J56"/>
    <mergeCell ref="E57:J57"/>
    <mergeCell ref="E58:J58"/>
    <mergeCell ref="E59:J59"/>
    <mergeCell ref="E60:J60"/>
    <mergeCell ref="E61:J61"/>
    <mergeCell ref="E50:J50"/>
    <mergeCell ref="E51:J51"/>
    <mergeCell ref="E52:J52"/>
    <mergeCell ref="E53:J53"/>
    <mergeCell ref="E54:J54"/>
    <mergeCell ref="E55:J55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6:J26"/>
    <mergeCell ref="E27:J27"/>
    <mergeCell ref="E28:J28"/>
    <mergeCell ref="E29:J29"/>
    <mergeCell ref="E30:J30"/>
    <mergeCell ref="E31:J31"/>
    <mergeCell ref="E20:J20"/>
    <mergeCell ref="E21:J21"/>
    <mergeCell ref="E22:J22"/>
    <mergeCell ref="E23:J23"/>
    <mergeCell ref="E24:J24"/>
    <mergeCell ref="E25:J25"/>
    <mergeCell ref="E17:J17"/>
    <mergeCell ref="E18:J18"/>
    <mergeCell ref="E19:J19"/>
    <mergeCell ref="E8:J8"/>
    <mergeCell ref="E9:J9"/>
    <mergeCell ref="E10:J10"/>
    <mergeCell ref="E11:J11"/>
    <mergeCell ref="E12:J12"/>
    <mergeCell ref="E13:J13"/>
    <mergeCell ref="A5:A6"/>
    <mergeCell ref="B5:B6"/>
    <mergeCell ref="C5:C6"/>
    <mergeCell ref="D5:D6"/>
    <mergeCell ref="E5:J6"/>
    <mergeCell ref="E7:J7"/>
    <mergeCell ref="E14:J14"/>
    <mergeCell ref="E15:J15"/>
    <mergeCell ref="E16:J16"/>
  </mergeCells>
  <conditionalFormatting sqref="A7:D159">
    <cfRule type="cellIs" dxfId="53" priority="6" operator="equal">
      <formula>"X"</formula>
    </cfRule>
  </conditionalFormatting>
  <conditionalFormatting sqref="A5:D5 A1:D3 A7:D1048576">
    <cfRule type="cellIs" dxfId="52" priority="2" operator="equal">
      <formula>"Q"</formula>
    </cfRule>
    <cfRule type="cellIs" dxfId="51" priority="3" operator="equal">
      <formula>"A"</formula>
    </cfRule>
    <cfRule type="cellIs" dxfId="50" priority="4" operator="equal">
      <formula>"S"</formula>
    </cfRule>
    <cfRule type="cellIs" dxfId="49" priority="5" operator="equal">
      <formula>"M"</formula>
    </cfRule>
  </conditionalFormatting>
  <conditionalFormatting sqref="A1:E1048576 K1:XFD1048576 F1:J109 F111:J1048576">
    <cfRule type="cellIs" dxfId="48" priority="1" operator="equal">
      <formula>"NA"</formula>
    </cfRule>
  </conditionalFormatting>
  <printOptions horizontalCentered="1"/>
  <pageMargins left="0.7" right="0.7" top="0.75" bottom="0.75" header="0.3" footer="0.3"/>
  <pageSetup scale="12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workbookViewId="0">
      <selection activeCell="A157" sqref="A157:XFD157"/>
    </sheetView>
  </sheetViews>
  <sheetFormatPr defaultColWidth="9.140625"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5" max="12" width="9.140625" style="17"/>
    <col min="13" max="13" width="9.140625" style="17" hidden="1" customWidth="1"/>
    <col min="14" max="16384" width="9.140625" style="17"/>
  </cols>
  <sheetData>
    <row r="1" spans="1:13" x14ac:dyDescent="0.25">
      <c r="A1" s="2" t="s">
        <v>155</v>
      </c>
      <c r="B1" s="21" t="str">
        <f ca="1">MID(CELL("filename",A1),FIND("]",CELL("filename",A1))+1,99)</f>
        <v>NOVEMBER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 s="17"/>
      <c r="B4" s="24"/>
      <c r="C4" s="17"/>
      <c r="D4" s="17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s="17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OVERALL!G7</f>
        <v>NA</v>
      </c>
      <c r="D7" s="19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OVERALL!G8</f>
        <v>M</v>
      </c>
      <c r="D8" s="19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OVERALL!G9</f>
        <v>NA</v>
      </c>
      <c r="D9" s="19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OVERALL!G10</f>
        <v>NA</v>
      </c>
      <c r="D10" s="19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OVERALL!G11</f>
        <v>NA</v>
      </c>
      <c r="D11" s="19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OVERALL!G12</f>
        <v>NA</v>
      </c>
      <c r="D12" s="19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OVERALL!G13</f>
        <v>NA</v>
      </c>
      <c r="D13" s="19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OVERALL!G14</f>
        <v>NA</v>
      </c>
      <c r="D14" s="19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OVERALL!G15</f>
        <v>NA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OVERALL!G16</f>
        <v>NA</v>
      </c>
      <c r="D16" s="19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OVERALL!G17</f>
        <v>NA</v>
      </c>
      <c r="D17" s="19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OVERALL!G18</f>
        <v>NA</v>
      </c>
      <c r="D18" s="19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OVERALL!G19</f>
        <v>NA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OVERALL!G20</f>
        <v>NA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OVERALL!G21</f>
        <v>NA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OVERALL!G22</f>
        <v>NA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OVERALL!G23</f>
        <v>NA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OVERALL!G24</f>
        <v>NA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OVERALL!G25</f>
        <v>NA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OVERALL!G26</f>
        <v>NA</v>
      </c>
      <c r="D26" s="19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OVERALL!G27</f>
        <v>NA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OVERALL!G28</f>
        <v>NA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OVERALL!G29</f>
        <v>M</v>
      </c>
      <c r="D29" s="19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OVERALL!G30</f>
        <v>M</v>
      </c>
      <c r="D30" s="19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OVERALL!G31</f>
        <v>M</v>
      </c>
      <c r="D31" s="19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OVERALL!G32</f>
        <v>M</v>
      </c>
      <c r="D32" s="19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OVERALL!G33</f>
        <v>NA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OVERALL!G34</f>
        <v>NA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OVERALL!G35</f>
        <v>NA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OVERALL!G36</f>
        <v>NA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OVERALL!G37</f>
        <v>NA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OVERALL!G38</f>
        <v>NA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OVERALL!G39</f>
        <v>NA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OVERALL!G40</f>
        <v>NA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OVERALL!G41</f>
        <v>NA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OVERALL!G42</f>
        <v>NA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OVERALL!G43</f>
        <v>NA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OVERALL!G44</f>
        <v>NA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OVERALL!G45</f>
        <v>NA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OVERALL!G46</f>
        <v>NA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OVERALL!G47</f>
        <v>NA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OVERALL!G48</f>
        <v>NA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OVERALL!G49</f>
        <v>NA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OVERALL!G50</f>
        <v>NA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OVERALL!G51</f>
        <v>NA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OVERALL!G52</f>
        <v>NA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OVERALL!G53</f>
        <v>NA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OVERALL!G54</f>
        <v>NA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OVERALL!G55</f>
        <v>NA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OVERALL!G56</f>
        <v>NA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OVERALL!G57</f>
        <v>NA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OVERALL!G58</f>
        <v>NA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OVERALL!G59</f>
        <v>NA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OVERALL!G60</f>
        <v>NA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OVERALL!G61</f>
        <v>NA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OVERALL!G62</f>
        <v>NA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OVERALL!G63</f>
        <v>NA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OVERALL!G64</f>
        <v>NA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OVERALL!G65</f>
        <v>NA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OVERALL!G66</f>
        <v>M</v>
      </c>
      <c r="D66" s="19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OVERALL!G67</f>
        <v>NA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OVERALL!G68</f>
        <v>NA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OVERALL!G69</f>
        <v>NA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OVERALL!G70</f>
        <v>NA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OVERALL!G71</f>
        <v>NA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OVERALL!G72</f>
        <v>NA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OVERALL!G73</f>
        <v>NA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OVERALL!G74</f>
        <v>NA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OVERALL!G75</f>
        <v>NA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OVERALL!G76</f>
        <v>NA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OVERALL!G77</f>
        <v>M</v>
      </c>
      <c r="D77" s="19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OVERALL!G78</f>
        <v>M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OVERALL!G79</f>
        <v>NA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OVERALL!G80</f>
        <v>NA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OVERALL!G81</f>
        <v>NA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OVERALL!G82</f>
        <v>M</v>
      </c>
      <c r="D82" s="19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OVERALL!G83</f>
        <v>NA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OVERALL!G84</f>
        <v>M</v>
      </c>
      <c r="D84" s="19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OVERALL!G85</f>
        <v>NA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OVERALL!G86</f>
        <v>M</v>
      </c>
      <c r="D86" s="19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OVERALL!G87</f>
        <v>M</v>
      </c>
      <c r="D87" s="19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OVERALL!G88</f>
        <v>NA</v>
      </c>
      <c r="D88" s="19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OVERALL!G89</f>
        <v>NA</v>
      </c>
      <c r="D89" s="19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OVERALL!G90</f>
        <v>NA</v>
      </c>
      <c r="D90" s="19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OVERALL!G91</f>
        <v>M</v>
      </c>
      <c r="D91" s="19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OVERALL!G92</f>
        <v>NA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OVERALL!G93</f>
        <v>NA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OVERALL!G94</f>
        <v>NA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OVERALL!G95</f>
        <v>M</v>
      </c>
      <c r="D95" s="19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OVERALL!G96</f>
        <v>NA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OVERALL!G97</f>
        <v>NA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OVERALL!G98</f>
        <v>NA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OVERALL!G99</f>
        <v>NA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OVERALL!G100</f>
        <v>NA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OVERALL!G101</f>
        <v>NA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OVERALL!G102</f>
        <v>M</v>
      </c>
      <c r="D102" s="19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OVERALL!G103</f>
        <v>M</v>
      </c>
      <c r="D103" s="19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OVERALL!G104</f>
        <v>M</v>
      </c>
      <c r="D104" s="19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OVERALL!G105</f>
        <v>NA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OVERALL!G106</f>
        <v>NA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OVERALL!G107</f>
        <v>NA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OVERALL!G108</f>
        <v>NA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OVERALL!G109</f>
        <v>NA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OVERALL!G110</f>
        <v>M</v>
      </c>
      <c r="D110" s="19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OVERALL!G111</f>
        <v>M</v>
      </c>
      <c r="D111" s="19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OVERALL!G112</f>
        <v>NA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OVERALL!G113</f>
        <v>NA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OVERALL!G114</f>
        <v>M</v>
      </c>
      <c r="D114" s="19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OVERALL!G115</f>
        <v>NA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OVERALL!G116</f>
        <v>NA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OVERALL!G117</f>
        <v>M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OVERALL!G118</f>
        <v>NA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OVERALL!G119</f>
        <v>M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OVERALL!G120</f>
        <v>M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OVERALL!G121</f>
        <v>NA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OVERALL!G122</f>
        <v>NA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OVERALL!G123</f>
        <v>M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OVERALL!G124</f>
        <v>M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OVERALL!G125</f>
        <v>M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OVERALL!G126</f>
        <v>M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OVERALL!G127</f>
        <v>NA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OVERALL!G128</f>
        <v>M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OVERALL!G129</f>
        <v>NA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OVERALL!G130</f>
        <v>M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OVERALL!G131</f>
        <v>M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OVERALL!G132</f>
        <v>NA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OVERALL!G133</f>
        <v>M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OVERALL!G134</f>
        <v>M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OVERALL!G135</f>
        <v>M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OVERALL!G136</f>
        <v>M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OVERALL!G137</f>
        <v>M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OVERALL!G138</f>
        <v>M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OVERALL!G139</f>
        <v>M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OVERALL!G140</f>
        <v>M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OVERALL!G141</f>
        <v>M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OVERALL!G142</f>
        <v>M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OVERALL!G143</f>
        <v>M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OVERALL!G144</f>
        <v>M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OVERALL!G145</f>
        <v>M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OVERALL!G146</f>
        <v>M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OVERALL!G147</f>
        <v>M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OVERALL!G148</f>
        <v>NA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OVERALL!G149</f>
        <v>M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OVERALL!G150</f>
        <v>NA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OVERALL!G151</f>
        <v>M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OVERALL!G152</f>
        <v>M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OVERALL!G153</f>
        <v>M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OVERALL!G154</f>
        <v>M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OVERALL!G155</f>
        <v>M</v>
      </c>
      <c r="D155" s="19"/>
      <c r="E155" s="55"/>
      <c r="F155" s="56"/>
      <c r="G155" s="56"/>
      <c r="H155" s="56"/>
      <c r="I155" s="56"/>
      <c r="J155" s="57"/>
    </row>
    <row r="156" spans="1:10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2:J152"/>
    <mergeCell ref="E153:J153"/>
    <mergeCell ref="E154:J154"/>
    <mergeCell ref="E155:J155"/>
    <mergeCell ref="E146:J146"/>
    <mergeCell ref="E147:J147"/>
    <mergeCell ref="E148:J148"/>
    <mergeCell ref="E149:J149"/>
    <mergeCell ref="E150:J150"/>
    <mergeCell ref="E151:J151"/>
    <mergeCell ref="E140:J140"/>
    <mergeCell ref="E141:J141"/>
    <mergeCell ref="E142:J142"/>
    <mergeCell ref="E143:J143"/>
    <mergeCell ref="E144:J144"/>
    <mergeCell ref="E145:J145"/>
    <mergeCell ref="E134:J134"/>
    <mergeCell ref="E135:J135"/>
    <mergeCell ref="E136:J136"/>
    <mergeCell ref="E137:J137"/>
    <mergeCell ref="E138:J138"/>
    <mergeCell ref="E139:J139"/>
    <mergeCell ref="E128:J128"/>
    <mergeCell ref="E129:J129"/>
    <mergeCell ref="E130:J130"/>
    <mergeCell ref="E131:J131"/>
    <mergeCell ref="E132:J132"/>
    <mergeCell ref="E133:J133"/>
    <mergeCell ref="E123:J123"/>
    <mergeCell ref="E124:J124"/>
    <mergeCell ref="E125:J125"/>
    <mergeCell ref="E126:J126"/>
    <mergeCell ref="E127:J127"/>
    <mergeCell ref="E111:J111"/>
    <mergeCell ref="E112:J112"/>
    <mergeCell ref="E104:J104"/>
    <mergeCell ref="E105:J105"/>
    <mergeCell ref="E106:J106"/>
    <mergeCell ref="E107:J107"/>
    <mergeCell ref="E108:J108"/>
    <mergeCell ref="E121:J121"/>
    <mergeCell ref="E122:J122"/>
    <mergeCell ref="E116:J116"/>
    <mergeCell ref="E117:J117"/>
    <mergeCell ref="E118:J118"/>
    <mergeCell ref="E119:J119"/>
    <mergeCell ref="E120:J120"/>
    <mergeCell ref="E115:J115"/>
    <mergeCell ref="E113:J113"/>
    <mergeCell ref="E114:J114"/>
    <mergeCell ref="E103:J103"/>
    <mergeCell ref="E94:J94"/>
    <mergeCell ref="E95:J95"/>
    <mergeCell ref="E96:J96"/>
    <mergeCell ref="E97:J97"/>
    <mergeCell ref="E98:J98"/>
    <mergeCell ref="E99:J99"/>
    <mergeCell ref="E109:J109"/>
    <mergeCell ref="E110:J110"/>
    <mergeCell ref="E92:J92"/>
    <mergeCell ref="E93:J93"/>
    <mergeCell ref="E84:J84"/>
    <mergeCell ref="E85:J85"/>
    <mergeCell ref="E86:J86"/>
    <mergeCell ref="E87:J87"/>
    <mergeCell ref="E100:J100"/>
    <mergeCell ref="E101:J101"/>
    <mergeCell ref="E102:J102"/>
    <mergeCell ref="E80:J80"/>
    <mergeCell ref="E81:J81"/>
    <mergeCell ref="E82:J82"/>
    <mergeCell ref="E83:J83"/>
    <mergeCell ref="E79:J79"/>
    <mergeCell ref="E88:J88"/>
    <mergeCell ref="E89:J89"/>
    <mergeCell ref="E90:J90"/>
    <mergeCell ref="E91:J91"/>
    <mergeCell ref="E73:J73"/>
    <mergeCell ref="E74:J74"/>
    <mergeCell ref="E75:J75"/>
    <mergeCell ref="E76:J76"/>
    <mergeCell ref="E77:J77"/>
    <mergeCell ref="E78:J78"/>
    <mergeCell ref="E67:J67"/>
    <mergeCell ref="E68:J68"/>
    <mergeCell ref="E69:J69"/>
    <mergeCell ref="E70:J70"/>
    <mergeCell ref="E71:J71"/>
    <mergeCell ref="E72:J72"/>
    <mergeCell ref="E63:J63"/>
    <mergeCell ref="E64:J64"/>
    <mergeCell ref="E65:J65"/>
    <mergeCell ref="E66:J66"/>
    <mergeCell ref="E62:J62"/>
    <mergeCell ref="E56:J56"/>
    <mergeCell ref="E57:J57"/>
    <mergeCell ref="E58:J58"/>
    <mergeCell ref="E59:J59"/>
    <mergeCell ref="E60:J60"/>
    <mergeCell ref="E61:J61"/>
    <mergeCell ref="E50:J50"/>
    <mergeCell ref="E51:J51"/>
    <mergeCell ref="E52:J52"/>
    <mergeCell ref="E53:J53"/>
    <mergeCell ref="E54:J54"/>
    <mergeCell ref="E55:J55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6:J26"/>
    <mergeCell ref="E27:J27"/>
    <mergeCell ref="E28:J28"/>
    <mergeCell ref="E29:J29"/>
    <mergeCell ref="E30:J30"/>
    <mergeCell ref="E31:J31"/>
    <mergeCell ref="E20:J20"/>
    <mergeCell ref="E21:J21"/>
    <mergeCell ref="E22:J22"/>
    <mergeCell ref="E23:J23"/>
    <mergeCell ref="E24:J24"/>
    <mergeCell ref="E25:J25"/>
    <mergeCell ref="E17:J17"/>
    <mergeCell ref="E18:J18"/>
    <mergeCell ref="E19:J19"/>
    <mergeCell ref="E8:J8"/>
    <mergeCell ref="E9:J9"/>
    <mergeCell ref="E10:J10"/>
    <mergeCell ref="E11:J11"/>
    <mergeCell ref="E12:J12"/>
    <mergeCell ref="E13:J13"/>
    <mergeCell ref="A5:A6"/>
    <mergeCell ref="B5:B6"/>
    <mergeCell ref="C5:C6"/>
    <mergeCell ref="D5:D6"/>
    <mergeCell ref="E5:J6"/>
    <mergeCell ref="E7:J7"/>
    <mergeCell ref="E14:J14"/>
    <mergeCell ref="E15:J15"/>
    <mergeCell ref="E16:J16"/>
  </mergeCells>
  <conditionalFormatting sqref="A7:D159">
    <cfRule type="cellIs" dxfId="47" priority="6" operator="equal">
      <formula>"X"</formula>
    </cfRule>
  </conditionalFormatting>
  <conditionalFormatting sqref="A5:D5 A1:D3 A7:D1048576">
    <cfRule type="cellIs" dxfId="46" priority="2" operator="equal">
      <formula>"Q"</formula>
    </cfRule>
    <cfRule type="cellIs" dxfId="45" priority="3" operator="equal">
      <formula>"A"</formula>
    </cfRule>
    <cfRule type="cellIs" dxfId="44" priority="4" operator="equal">
      <formula>"S"</formula>
    </cfRule>
    <cfRule type="cellIs" dxfId="43" priority="5" operator="equal">
      <formula>"M"</formula>
    </cfRule>
  </conditionalFormatting>
  <conditionalFormatting sqref="A1:E1048576 K1:XFD1048576 F1:J109 F111:J1048576">
    <cfRule type="cellIs" dxfId="42" priority="1" operator="equal">
      <formula>"NA"</formula>
    </cfRule>
  </conditionalFormatting>
  <printOptions horizontalCentered="1"/>
  <pageMargins left="0.7" right="0.7" top="0.75" bottom="0.75" header="0.3" footer="0.3"/>
  <pageSetup scale="12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workbookViewId="0">
      <selection activeCell="D8" sqref="D8"/>
    </sheetView>
  </sheetViews>
  <sheetFormatPr defaultColWidth="9.140625"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5" max="12" width="9.140625" style="17"/>
    <col min="13" max="13" width="9.140625" style="17" hidden="1" customWidth="1"/>
    <col min="14" max="16384" width="9.140625" style="17"/>
  </cols>
  <sheetData>
    <row r="1" spans="1:13" x14ac:dyDescent="0.25">
      <c r="A1" s="2" t="s">
        <v>155</v>
      </c>
      <c r="B1" s="21" t="str">
        <f ca="1">MID(CELL("filename",A1),FIND("]",CELL("filename",A1))+1,99)</f>
        <v>DECEMBER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 s="17"/>
      <c r="B4" s="24"/>
      <c r="C4" s="17"/>
      <c r="D4" s="17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s="17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OVERALL!H7</f>
        <v>A</v>
      </c>
      <c r="D7" s="38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OVERALL!H8</f>
        <v>M</v>
      </c>
      <c r="D8" s="38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OVERALL!H9</f>
        <v>A</v>
      </c>
      <c r="D9" s="38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OVERALL!H10</f>
        <v>NA</v>
      </c>
      <c r="D10" s="19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OVERALL!H11</f>
        <v>A</v>
      </c>
      <c r="D11" s="38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OVERALL!H12</f>
        <v>NA</v>
      </c>
      <c r="D12" s="19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OVERALL!H13</f>
        <v>A</v>
      </c>
      <c r="D13" s="38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OVERALL!H14</f>
        <v>NA</v>
      </c>
      <c r="D14" s="19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OVERALL!H15</f>
        <v>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OVERALL!H16</f>
        <v>NA</v>
      </c>
      <c r="D16" s="19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OVERALL!H17</f>
        <v>A</v>
      </c>
      <c r="D17" s="19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OVERALL!H18</f>
        <v>NA</v>
      </c>
      <c r="D18" s="19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OVERALL!H19</f>
        <v>A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OVERALL!H20</f>
        <v>NA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OVERALL!H21</f>
        <v>A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OVERALL!H22</f>
        <v>NA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OVERALL!H23</f>
        <v>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OVERALL!H24</f>
        <v>NA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OVERALL!H25</f>
        <v>A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OVERALL!H26</f>
        <v>NA</v>
      </c>
      <c r="D26" s="19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OVERALL!H27</f>
        <v>A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OVERALL!H28</f>
        <v>NA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OVERALL!H29</f>
        <v>A</v>
      </c>
      <c r="D29" s="19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OVERALL!H30</f>
        <v>M</v>
      </c>
      <c r="D30" s="19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OVERALL!H31</f>
        <v>A</v>
      </c>
      <c r="D31" s="19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OVERALL!H32</f>
        <v>M</v>
      </c>
      <c r="D32" s="19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OVERALL!H33</f>
        <v>A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OVERALL!H34</f>
        <v>NA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OVERALL!H35</f>
        <v>A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OVERALL!H36</f>
        <v>NA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OVERALL!H37</f>
        <v>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OVERALL!H38</f>
        <v>NA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OVERALL!H39</f>
        <v>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OVERALL!H40</f>
        <v>NA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OVERALL!H41</f>
        <v>A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OVERALL!H42</f>
        <v>NA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OVERALL!H43</f>
        <v>A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OVERALL!H44</f>
        <v>NA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OVERALL!H45</f>
        <v>A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OVERALL!H46</f>
        <v>NA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OVERALL!H47</f>
        <v>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OVERALL!H48</f>
        <v>NA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OVERALL!H49</f>
        <v>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OVERALL!H50</f>
        <v>NA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OVERALL!H51</f>
        <v>A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OVERALL!H52</f>
        <v>NA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OVERALL!H53</f>
        <v>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OVERALL!H54</f>
        <v>NA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OVERALL!H55</f>
        <v>A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OVERALL!H56</f>
        <v>NA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OVERALL!H57</f>
        <v>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OVERALL!H58</f>
        <v>NA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OVERALL!H59</f>
        <v>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OVERALL!H60</f>
        <v>NA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OVERALL!H61</f>
        <v>A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OVERALL!H62</f>
        <v>NA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OVERALL!H63</f>
        <v>NA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OVERALL!H64</f>
        <v>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OVERALL!H65</f>
        <v>NA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OVERALL!H66</f>
        <v>A</v>
      </c>
      <c r="D66" s="19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OVERALL!H67</f>
        <v>NA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OVERALL!H68</f>
        <v>A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OVERALL!H69</f>
        <v>NA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OVERALL!H70</f>
        <v>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OVERALL!H71</f>
        <v>NA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OVERALL!H72</f>
        <v>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OVERALL!H73</f>
        <v>NA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OVERALL!H74</f>
        <v>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OVERALL!H75</f>
        <v>NA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OVERALL!H76</f>
        <v>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OVERALL!H77</f>
        <v>M</v>
      </c>
      <c r="D77" s="19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OVERALL!H78</f>
        <v>A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OVERALL!H79</f>
        <v>NA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OVERALL!H80</f>
        <v>NA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OVERALL!H81</f>
        <v>A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OVERALL!H82</f>
        <v>M</v>
      </c>
      <c r="D82" s="19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OVERALL!H83</f>
        <v>A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OVERALL!H84</f>
        <v>M</v>
      </c>
      <c r="D84" s="19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OVERALL!H85</f>
        <v>NA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OVERALL!H86</f>
        <v>A</v>
      </c>
      <c r="D86" s="19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OVERALL!H87</f>
        <v>A</v>
      </c>
      <c r="D87" s="19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OVERALL!H88</f>
        <v>NA</v>
      </c>
      <c r="D88" s="19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OVERALL!H89</f>
        <v>A</v>
      </c>
      <c r="D89" s="19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OVERALL!H90</f>
        <v>NA</v>
      </c>
      <c r="D90" s="19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OVERALL!H91</f>
        <v>A</v>
      </c>
      <c r="D91" s="19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OVERALL!H92</f>
        <v>NA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OVERALL!H93</f>
        <v>A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OVERALL!H94</f>
        <v>NA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OVERALL!H95</f>
        <v>A</v>
      </c>
      <c r="D95" s="19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OVERALL!H96</f>
        <v>NA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OVERALL!H97</f>
        <v>A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OVERALL!H98</f>
        <v>NA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OVERALL!H99</f>
        <v>A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OVERALL!H100</f>
        <v>A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OVERALL!H101</f>
        <v>NA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OVERALL!H102</f>
        <v>A</v>
      </c>
      <c r="D102" s="19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OVERALL!H103</f>
        <v>A</v>
      </c>
      <c r="D103" s="19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OVERALL!H104</f>
        <v>M</v>
      </c>
      <c r="D104" s="19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OVERALL!H105</f>
        <v>NA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OVERALL!H106</f>
        <v>A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OVERALL!H107</f>
        <v>NA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OVERALL!H108</f>
        <v>A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OVERALL!H109</f>
        <v>NA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OVERALL!H110</f>
        <v>A</v>
      </c>
      <c r="D110" s="19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OVERALL!H111</f>
        <v>M</v>
      </c>
      <c r="D111" s="19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OVERALL!H112</f>
        <v>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OVERALL!H113</f>
        <v>NA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OVERALL!H114</f>
        <v>A</v>
      </c>
      <c r="D114" s="19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OVERALL!H115</f>
        <v>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OVERALL!H116</f>
        <v>A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OVERALL!H117</f>
        <v>M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OVERALL!H118</f>
        <v>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OVERALL!H119</f>
        <v>M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OVERALL!H120</f>
        <v>A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OVERALL!H121</f>
        <v>NA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OVERALL!H122</f>
        <v>NA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OVERALL!H123</f>
        <v>A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OVERALL!H124</f>
        <v>M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OVERALL!H125</f>
        <v>A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OVERALL!H126</f>
        <v>M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OVERALL!H127</f>
        <v>A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OVERALL!H128</f>
        <v>M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OVERALL!H129</f>
        <v>A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OVERALL!H130</f>
        <v>M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OVERALL!H131</f>
        <v>A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OVERALL!H132</f>
        <v>NA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OVERALL!H133</f>
        <v>A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OVERALL!H134</f>
        <v>M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OVERALL!H135</f>
        <v>A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OVERALL!H136</f>
        <v>M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OVERALL!H137</f>
        <v>A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OVERALL!H138</f>
        <v>M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OVERALL!H139</f>
        <v>A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OVERALL!H140</f>
        <v>M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OVERALL!H141</f>
        <v>A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OVERALL!H142</f>
        <v>M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OVERALL!H143</f>
        <v>A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OVERALL!H144</f>
        <v>M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OVERALL!H145</f>
        <v>A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OVERALL!H146</f>
        <v>M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OVERALL!H147</f>
        <v>A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OVERALL!H148</f>
        <v>NA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OVERALL!H149</f>
        <v>A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OVERALL!H150</f>
        <v>NA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OVERALL!H151</f>
        <v>A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OVERALL!H152</f>
        <v>M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OVERALL!H153</f>
        <v>A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OVERALL!H154</f>
        <v>M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OVERALL!H155</f>
        <v>A</v>
      </c>
      <c r="D155" s="19"/>
      <c r="E155" s="55"/>
      <c r="F155" s="56"/>
      <c r="G155" s="56"/>
      <c r="H155" s="56"/>
      <c r="I155" s="56"/>
      <c r="J155" s="57"/>
    </row>
    <row r="156" spans="1:10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2:J152"/>
    <mergeCell ref="E153:J153"/>
    <mergeCell ref="E154:J154"/>
    <mergeCell ref="E155:J155"/>
    <mergeCell ref="E146:J146"/>
    <mergeCell ref="E147:J147"/>
    <mergeCell ref="E148:J148"/>
    <mergeCell ref="E149:J149"/>
    <mergeCell ref="E150:J150"/>
    <mergeCell ref="E151:J151"/>
    <mergeCell ref="E140:J140"/>
    <mergeCell ref="E141:J141"/>
    <mergeCell ref="E142:J142"/>
    <mergeCell ref="E143:J143"/>
    <mergeCell ref="E144:J144"/>
    <mergeCell ref="E145:J145"/>
    <mergeCell ref="E134:J134"/>
    <mergeCell ref="E135:J135"/>
    <mergeCell ref="E136:J136"/>
    <mergeCell ref="E137:J137"/>
    <mergeCell ref="E138:J138"/>
    <mergeCell ref="E139:J139"/>
    <mergeCell ref="E128:J128"/>
    <mergeCell ref="E129:J129"/>
    <mergeCell ref="E130:J130"/>
    <mergeCell ref="E131:J131"/>
    <mergeCell ref="E132:J132"/>
    <mergeCell ref="E133:J133"/>
    <mergeCell ref="E123:J123"/>
    <mergeCell ref="E124:J124"/>
    <mergeCell ref="E125:J125"/>
    <mergeCell ref="E126:J126"/>
    <mergeCell ref="E127:J127"/>
    <mergeCell ref="E111:J111"/>
    <mergeCell ref="E112:J112"/>
    <mergeCell ref="E104:J104"/>
    <mergeCell ref="E105:J105"/>
    <mergeCell ref="E106:J106"/>
    <mergeCell ref="E107:J107"/>
    <mergeCell ref="E108:J108"/>
    <mergeCell ref="E121:J121"/>
    <mergeCell ref="E122:J122"/>
    <mergeCell ref="E116:J116"/>
    <mergeCell ref="E117:J117"/>
    <mergeCell ref="E118:J118"/>
    <mergeCell ref="E119:J119"/>
    <mergeCell ref="E120:J120"/>
    <mergeCell ref="E115:J115"/>
    <mergeCell ref="E113:J113"/>
    <mergeCell ref="E114:J114"/>
    <mergeCell ref="E103:J103"/>
    <mergeCell ref="E94:J94"/>
    <mergeCell ref="E95:J95"/>
    <mergeCell ref="E96:J96"/>
    <mergeCell ref="E97:J97"/>
    <mergeCell ref="E98:J98"/>
    <mergeCell ref="E99:J99"/>
    <mergeCell ref="E109:J109"/>
    <mergeCell ref="E110:J110"/>
    <mergeCell ref="E92:J92"/>
    <mergeCell ref="E93:J93"/>
    <mergeCell ref="E84:J84"/>
    <mergeCell ref="E85:J85"/>
    <mergeCell ref="E86:J86"/>
    <mergeCell ref="E87:J87"/>
    <mergeCell ref="E100:J100"/>
    <mergeCell ref="E101:J101"/>
    <mergeCell ref="E102:J102"/>
    <mergeCell ref="E80:J80"/>
    <mergeCell ref="E81:J81"/>
    <mergeCell ref="E82:J82"/>
    <mergeCell ref="E83:J83"/>
    <mergeCell ref="E79:J79"/>
    <mergeCell ref="E88:J88"/>
    <mergeCell ref="E89:J89"/>
    <mergeCell ref="E90:J90"/>
    <mergeCell ref="E91:J91"/>
    <mergeCell ref="E73:J73"/>
    <mergeCell ref="E74:J74"/>
    <mergeCell ref="E75:J75"/>
    <mergeCell ref="E76:J76"/>
    <mergeCell ref="E77:J77"/>
    <mergeCell ref="E78:J78"/>
    <mergeCell ref="E67:J67"/>
    <mergeCell ref="E68:J68"/>
    <mergeCell ref="E69:J69"/>
    <mergeCell ref="E70:J70"/>
    <mergeCell ref="E71:J71"/>
    <mergeCell ref="E72:J72"/>
    <mergeCell ref="E63:J63"/>
    <mergeCell ref="E64:J64"/>
    <mergeCell ref="E65:J65"/>
    <mergeCell ref="E66:J66"/>
    <mergeCell ref="E62:J62"/>
    <mergeCell ref="E56:J56"/>
    <mergeCell ref="E57:J57"/>
    <mergeCell ref="E58:J58"/>
    <mergeCell ref="E59:J59"/>
    <mergeCell ref="E60:J60"/>
    <mergeCell ref="E61:J61"/>
    <mergeCell ref="E50:J50"/>
    <mergeCell ref="E51:J51"/>
    <mergeCell ref="E52:J52"/>
    <mergeCell ref="E53:J53"/>
    <mergeCell ref="E54:J54"/>
    <mergeCell ref="E55:J55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6:J26"/>
    <mergeCell ref="E27:J27"/>
    <mergeCell ref="E28:J28"/>
    <mergeCell ref="E29:J29"/>
    <mergeCell ref="E30:J30"/>
    <mergeCell ref="E31:J31"/>
    <mergeCell ref="E20:J20"/>
    <mergeCell ref="E21:J21"/>
    <mergeCell ref="E22:J22"/>
    <mergeCell ref="E23:J23"/>
    <mergeCell ref="E24:J24"/>
    <mergeCell ref="E25:J25"/>
    <mergeCell ref="E17:J17"/>
    <mergeCell ref="E18:J18"/>
    <mergeCell ref="E19:J19"/>
    <mergeCell ref="E8:J8"/>
    <mergeCell ref="E9:J9"/>
    <mergeCell ref="E10:J10"/>
    <mergeCell ref="E11:J11"/>
    <mergeCell ref="E12:J12"/>
    <mergeCell ref="E13:J13"/>
    <mergeCell ref="A5:A6"/>
    <mergeCell ref="B5:B6"/>
    <mergeCell ref="C5:C6"/>
    <mergeCell ref="D5:D6"/>
    <mergeCell ref="E5:J6"/>
    <mergeCell ref="E7:J7"/>
    <mergeCell ref="E14:J14"/>
    <mergeCell ref="E15:J15"/>
    <mergeCell ref="E16:J16"/>
  </mergeCells>
  <conditionalFormatting sqref="A7:D159">
    <cfRule type="cellIs" dxfId="41" priority="6" operator="equal">
      <formula>"X"</formula>
    </cfRule>
  </conditionalFormatting>
  <conditionalFormatting sqref="A5:D5 A1:D3 A7:D1048576">
    <cfRule type="cellIs" dxfId="40" priority="2" operator="equal">
      <formula>"Q"</formula>
    </cfRule>
    <cfRule type="cellIs" dxfId="39" priority="3" operator="equal">
      <formula>"A"</formula>
    </cfRule>
    <cfRule type="cellIs" dxfId="38" priority="4" operator="equal">
      <formula>"S"</formula>
    </cfRule>
    <cfRule type="cellIs" dxfId="37" priority="5" operator="equal">
      <formula>"M"</formula>
    </cfRule>
  </conditionalFormatting>
  <conditionalFormatting sqref="A1:E1048576 K1:XFD1048576 F1:J109 F111:J1048576">
    <cfRule type="cellIs" dxfId="36" priority="1" operator="equal">
      <formula>"NA"</formula>
    </cfRule>
  </conditionalFormatting>
  <printOptions horizontalCentered="1"/>
  <pageMargins left="0.7" right="0.7" top="0.75" bottom="0.75" header="0.3" footer="0.3"/>
  <pageSetup scale="12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workbookViewId="0">
      <selection activeCell="D8" sqref="D8"/>
    </sheetView>
  </sheetViews>
  <sheetFormatPr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13" max="13" width="9.140625" hidden="1" customWidth="1"/>
  </cols>
  <sheetData>
    <row r="1" spans="1:13" x14ac:dyDescent="0.25">
      <c r="A1" s="2" t="s">
        <v>155</v>
      </c>
      <c r="B1" s="21" t="str">
        <f ca="1">MID(CELL("filename",A1),FIND("]",CELL("filename",A1))+1,99)</f>
        <v>JANUARY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/>
      <c r="B4" s="24"/>
      <c r="C4"/>
      <c r="D4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OVERALL!I7</f>
        <v>NA</v>
      </c>
      <c r="D7" s="19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OVERALL!I8</f>
        <v>A</v>
      </c>
      <c r="D8" s="38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OVERALL!I9</f>
        <v>NA</v>
      </c>
      <c r="D9" s="19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OVERALL!I10</f>
        <v>A</v>
      </c>
      <c r="D10" s="38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OVERALL!I11</f>
        <v>NA</v>
      </c>
      <c r="D11" s="19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OVERALL!I12</f>
        <v>A</v>
      </c>
      <c r="D12" s="38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OVERALL!I13</f>
        <v>NA</v>
      </c>
      <c r="D13" s="19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OVERALL!I14</f>
        <v>A</v>
      </c>
      <c r="D14" s="38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OVERALL!I15</f>
        <v>NA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OVERALL!I16</f>
        <v>A</v>
      </c>
      <c r="D16" s="38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OVERALL!I17</f>
        <v>NA</v>
      </c>
      <c r="D17" s="19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OVERALL!I18</f>
        <v>A</v>
      </c>
      <c r="D18" s="19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OVERALL!I19</f>
        <v>NA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OVERALL!I20</f>
        <v>A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OVERALL!I21</f>
        <v>NA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OVERALL!I22</f>
        <v>A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OVERALL!I23</f>
        <v>NA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OVERALL!I24</f>
        <v>A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OVERALL!I25</f>
        <v>NA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OVERALL!I26</f>
        <v>A</v>
      </c>
      <c r="D26" s="19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OVERALL!I27</f>
        <v>NA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OVERALL!I28</f>
        <v>A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OVERALL!I29</f>
        <v>M</v>
      </c>
      <c r="D29" s="19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OVERALL!I30</f>
        <v>A</v>
      </c>
      <c r="D30" s="19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OVERALL!I31</f>
        <v>M</v>
      </c>
      <c r="D31" s="19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OVERALL!I32</f>
        <v>A</v>
      </c>
      <c r="D32" s="19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OVERALL!I33</f>
        <v>NA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OVERALL!I34</f>
        <v>A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OVERALL!I35</f>
        <v>NA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OVERALL!I36</f>
        <v>A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OVERALL!I37</f>
        <v>NA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OVERALL!I38</f>
        <v>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OVERALL!I39</f>
        <v>NA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OVERALL!I40</f>
        <v>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OVERALL!I41</f>
        <v>NA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OVERALL!I42</f>
        <v>A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OVERALL!I43</f>
        <v>NA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OVERALL!I44</f>
        <v>A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OVERALL!I45</f>
        <v>NA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OVERALL!I46</f>
        <v>A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OVERALL!I47</f>
        <v>NA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OVERALL!I48</f>
        <v>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OVERALL!I49</f>
        <v>NA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OVERALL!I50</f>
        <v>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OVERALL!I51</f>
        <v>NA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OVERALL!I52</f>
        <v>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OVERALL!I53</f>
        <v>NA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OVERALL!I54</f>
        <v>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OVERALL!I55</f>
        <v>NA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OVERALL!I56</f>
        <v>A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OVERALL!I57</f>
        <v>NA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OVERALL!I58</f>
        <v>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OVERALL!I59</f>
        <v>NA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OVERALL!I60</f>
        <v>A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OVERALL!I61</f>
        <v>NA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OVERALL!I62</f>
        <v>A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OVERALL!I63</f>
        <v>A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OVERALL!I64</f>
        <v>NA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OVERALL!I65</f>
        <v>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OVERALL!I66</f>
        <v>M</v>
      </c>
      <c r="D66" s="19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OVERALL!I67</f>
        <v>A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OVERALL!I68</f>
        <v>NA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OVERALL!I69</f>
        <v>A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OVERALL!I70</f>
        <v>NA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OVERALL!I71</f>
        <v>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OVERALL!I72</f>
        <v>NA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OVERALL!I73</f>
        <v>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OVERALL!I74</f>
        <v>NA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OVERALL!I75</f>
        <v>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OVERALL!I76</f>
        <v>NA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OVERALL!I77</f>
        <v>A</v>
      </c>
      <c r="D77" s="19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OVERALL!I78</f>
        <v>M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OVERALL!I79</f>
        <v>A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OVERALL!I80</f>
        <v>A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OVERALL!I81</f>
        <v>NA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OVERALL!I82</f>
        <v>A</v>
      </c>
      <c r="D82" s="19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OVERALL!I83</f>
        <v>NA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OVERALL!I84</f>
        <v>A</v>
      </c>
      <c r="D84" s="19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OVERALL!I85</f>
        <v>A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OVERALL!I86</f>
        <v>M</v>
      </c>
      <c r="D86" s="19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OVERALL!I87</f>
        <v>M</v>
      </c>
      <c r="D87" s="19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OVERALL!I88</f>
        <v>A</v>
      </c>
      <c r="D88" s="19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OVERALL!I89</f>
        <v>NA</v>
      </c>
      <c r="D89" s="19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OVERALL!I90</f>
        <v>A</v>
      </c>
      <c r="D90" s="19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OVERALL!I91</f>
        <v>M</v>
      </c>
      <c r="D91" s="19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OVERALL!I92</f>
        <v>A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OVERALL!I93</f>
        <v>NA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OVERALL!I94</f>
        <v>A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OVERALL!I95</f>
        <v>M</v>
      </c>
      <c r="D95" s="19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OVERALL!I96</f>
        <v>A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OVERALL!I97</f>
        <v>NA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OVERALL!I98</f>
        <v>A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OVERALL!I99</f>
        <v>NA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OVERALL!I100</f>
        <v>NA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OVERALL!I101</f>
        <v>A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OVERALL!I102</f>
        <v>M</v>
      </c>
      <c r="D102" s="19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OVERALL!I103</f>
        <v>M</v>
      </c>
      <c r="D103" s="19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OVERALL!I104</f>
        <v>A</v>
      </c>
      <c r="D104" s="19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OVERALL!I105</f>
        <v>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OVERALL!I106</f>
        <v>NA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OVERALL!I107</f>
        <v>A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OVERALL!I108</f>
        <v>NA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OVERALL!I109</f>
        <v>A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OVERALL!I110</f>
        <v>M</v>
      </c>
      <c r="D110" s="19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OVERALL!I111</f>
        <v>A</v>
      </c>
      <c r="D111" s="19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OVERALL!I112</f>
        <v>NA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OVERALL!I113</f>
        <v>A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OVERALL!I114</f>
        <v>M</v>
      </c>
      <c r="D114" s="19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OVERALL!I115</f>
        <v>NA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OVERALL!I116</f>
        <v>NA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OVERALL!I117</f>
        <v>A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OVERALL!I118</f>
        <v>NA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OVERALL!I119</f>
        <v>A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OVERALL!I120</f>
        <v>M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OVERALL!I121</f>
        <v>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OVERALL!I122</f>
        <v>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OVERALL!I123</f>
        <v>M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OVERALL!I124</f>
        <v>A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OVERALL!I125</f>
        <v>M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OVERALL!I126</f>
        <v>A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OVERALL!I127</f>
        <v>NA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OVERALL!I128</f>
        <v>A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OVERALL!I129</f>
        <v>NA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OVERALL!I130</f>
        <v>A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OVERALL!I131</f>
        <v>M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OVERALL!I132</f>
        <v>A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OVERALL!I133</f>
        <v>M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OVERALL!I134</f>
        <v>A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OVERALL!I135</f>
        <v>M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OVERALL!I136</f>
        <v>A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OVERALL!I137</f>
        <v>M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OVERALL!I138</f>
        <v>A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OVERALL!I139</f>
        <v>M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OVERALL!I140</f>
        <v>A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OVERALL!I141</f>
        <v>M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OVERALL!I142</f>
        <v>A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OVERALL!I143</f>
        <v>M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OVERALL!I144</f>
        <v>A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OVERALL!I145</f>
        <v>M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OVERALL!I146</f>
        <v>A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OVERALL!I147</f>
        <v>M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OVERALL!I148</f>
        <v>A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OVERALL!I149</f>
        <v>M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OVERALL!I150</f>
        <v>A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OVERALL!I151</f>
        <v>M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OVERALL!I152</f>
        <v>A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OVERALL!I153</f>
        <v>M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OVERALL!I154</f>
        <v>A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OVERALL!I155</f>
        <v>M</v>
      </c>
      <c r="D155" s="19"/>
      <c r="E155" s="55"/>
      <c r="F155" s="56"/>
      <c r="G155" s="56"/>
      <c r="H155" s="56"/>
      <c r="I155" s="56"/>
      <c r="J155" s="57"/>
    </row>
    <row r="156" spans="1:10" s="17" customFormat="1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s="17" customFormat="1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s="17" customFormat="1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s="17" customFormat="1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4:J154"/>
    <mergeCell ref="E155:J155"/>
    <mergeCell ref="E150:J150"/>
    <mergeCell ref="E151:J151"/>
    <mergeCell ref="E152:J152"/>
    <mergeCell ref="E153:J153"/>
    <mergeCell ref="E145:J145"/>
    <mergeCell ref="E146:J146"/>
    <mergeCell ref="E147:J147"/>
    <mergeCell ref="E148:J148"/>
    <mergeCell ref="E149:J149"/>
    <mergeCell ref="E140:J140"/>
    <mergeCell ref="E141:J141"/>
    <mergeCell ref="E142:J142"/>
    <mergeCell ref="E143:J143"/>
    <mergeCell ref="E144:J144"/>
    <mergeCell ref="E135:J135"/>
    <mergeCell ref="E136:J136"/>
    <mergeCell ref="E137:J137"/>
    <mergeCell ref="E138:J138"/>
    <mergeCell ref="E139:J139"/>
    <mergeCell ref="E130:J130"/>
    <mergeCell ref="E131:J131"/>
    <mergeCell ref="E132:J132"/>
    <mergeCell ref="E133:J133"/>
    <mergeCell ref="E134:J134"/>
    <mergeCell ref="E125:J125"/>
    <mergeCell ref="E126:J126"/>
    <mergeCell ref="E127:J127"/>
    <mergeCell ref="E128:J128"/>
    <mergeCell ref="E129:J129"/>
    <mergeCell ref="E123:J123"/>
    <mergeCell ref="E124:J124"/>
    <mergeCell ref="E120:J120"/>
    <mergeCell ref="E121:J121"/>
    <mergeCell ref="E122:J122"/>
    <mergeCell ref="E116:J116"/>
    <mergeCell ref="E117:J117"/>
    <mergeCell ref="E118:J118"/>
    <mergeCell ref="E119:J119"/>
    <mergeCell ref="E115:J115"/>
    <mergeCell ref="E113:J113"/>
    <mergeCell ref="E114:J114"/>
    <mergeCell ref="E112:J112"/>
    <mergeCell ref="E107:J107"/>
    <mergeCell ref="E108:J108"/>
    <mergeCell ref="E109:J109"/>
    <mergeCell ref="E110:J110"/>
    <mergeCell ref="E111:J111"/>
    <mergeCell ref="E103:J103"/>
    <mergeCell ref="E104:J104"/>
    <mergeCell ref="E105:J105"/>
    <mergeCell ref="E106:J106"/>
    <mergeCell ref="E100:J100"/>
    <mergeCell ref="E101:J101"/>
    <mergeCell ref="E102:J102"/>
    <mergeCell ref="E95:J95"/>
    <mergeCell ref="E96:J96"/>
    <mergeCell ref="E97:J97"/>
    <mergeCell ref="E98:J98"/>
    <mergeCell ref="E99:J99"/>
    <mergeCell ref="E85:J85"/>
    <mergeCell ref="E80:J80"/>
    <mergeCell ref="E81:J81"/>
    <mergeCell ref="E90:J90"/>
    <mergeCell ref="E91:J91"/>
    <mergeCell ref="E92:J92"/>
    <mergeCell ref="E93:J93"/>
    <mergeCell ref="E94:J94"/>
    <mergeCell ref="E86:J86"/>
    <mergeCell ref="E87:J87"/>
    <mergeCell ref="E88:J88"/>
    <mergeCell ref="E89:J89"/>
    <mergeCell ref="E79:J79"/>
    <mergeCell ref="E74:J74"/>
    <mergeCell ref="E75:J75"/>
    <mergeCell ref="E76:J76"/>
    <mergeCell ref="E77:J77"/>
    <mergeCell ref="E78:J78"/>
    <mergeCell ref="E82:J82"/>
    <mergeCell ref="E83:J83"/>
    <mergeCell ref="E84:J84"/>
    <mergeCell ref="E69:J69"/>
    <mergeCell ref="E70:J70"/>
    <mergeCell ref="E71:J71"/>
    <mergeCell ref="E72:J72"/>
    <mergeCell ref="E73:J73"/>
    <mergeCell ref="E64:J64"/>
    <mergeCell ref="E65:J65"/>
    <mergeCell ref="E66:J66"/>
    <mergeCell ref="E67:J67"/>
    <mergeCell ref="E68:J68"/>
    <mergeCell ref="E63:J63"/>
    <mergeCell ref="E61:J61"/>
    <mergeCell ref="E62:J62"/>
    <mergeCell ref="E56:J56"/>
    <mergeCell ref="E57:J57"/>
    <mergeCell ref="E58:J58"/>
    <mergeCell ref="E59:J59"/>
    <mergeCell ref="E60:J60"/>
    <mergeCell ref="E51:J51"/>
    <mergeCell ref="E52:J52"/>
    <mergeCell ref="E53:J53"/>
    <mergeCell ref="E54:J54"/>
    <mergeCell ref="E55:J55"/>
    <mergeCell ref="E46:J46"/>
    <mergeCell ref="E47:J47"/>
    <mergeCell ref="E48:J48"/>
    <mergeCell ref="E49:J49"/>
    <mergeCell ref="E50:J50"/>
    <mergeCell ref="E41:J41"/>
    <mergeCell ref="E42:J42"/>
    <mergeCell ref="E43:J43"/>
    <mergeCell ref="E44:J44"/>
    <mergeCell ref="E45:J45"/>
    <mergeCell ref="E19:J19"/>
    <mergeCell ref="E18:J18"/>
    <mergeCell ref="E5:J6"/>
    <mergeCell ref="E39:J39"/>
    <mergeCell ref="E40:J40"/>
    <mergeCell ref="E34:J34"/>
    <mergeCell ref="E35:J35"/>
    <mergeCell ref="E36:J36"/>
    <mergeCell ref="E37:J37"/>
    <mergeCell ref="E38:J38"/>
    <mergeCell ref="E31:J31"/>
    <mergeCell ref="E32:J32"/>
    <mergeCell ref="E33:J33"/>
    <mergeCell ref="E26:J26"/>
    <mergeCell ref="E27:J27"/>
    <mergeCell ref="E28:J28"/>
    <mergeCell ref="E29:J29"/>
    <mergeCell ref="E30:J30"/>
    <mergeCell ref="E20:J20"/>
    <mergeCell ref="E21:J21"/>
    <mergeCell ref="E22:J22"/>
    <mergeCell ref="E23:J23"/>
    <mergeCell ref="E24:J24"/>
    <mergeCell ref="E25:J25"/>
    <mergeCell ref="C5:C6"/>
    <mergeCell ref="B5:B6"/>
    <mergeCell ref="A5:A6"/>
    <mergeCell ref="E7:J7"/>
    <mergeCell ref="E13:J13"/>
    <mergeCell ref="E14:J14"/>
    <mergeCell ref="E15:J15"/>
    <mergeCell ref="E16:J16"/>
    <mergeCell ref="E17:J17"/>
    <mergeCell ref="E8:J8"/>
    <mergeCell ref="E9:J9"/>
    <mergeCell ref="E10:J10"/>
    <mergeCell ref="E11:J11"/>
    <mergeCell ref="E12:J12"/>
    <mergeCell ref="D5:D6"/>
  </mergeCells>
  <conditionalFormatting sqref="A7:D159">
    <cfRule type="cellIs" dxfId="35" priority="10" operator="equal">
      <formula>"X"</formula>
    </cfRule>
  </conditionalFormatting>
  <conditionalFormatting sqref="A5:D5 A1:D3 A7:D1048576">
    <cfRule type="cellIs" dxfId="34" priority="6" operator="equal">
      <formula>"Q"</formula>
    </cfRule>
    <cfRule type="cellIs" dxfId="33" priority="7" operator="equal">
      <formula>"A"</formula>
    </cfRule>
    <cfRule type="cellIs" dxfId="32" priority="8" operator="equal">
      <formula>"S"</formula>
    </cfRule>
    <cfRule type="cellIs" dxfId="31" priority="9" operator="equal">
      <formula>"M"</formula>
    </cfRule>
  </conditionalFormatting>
  <conditionalFormatting sqref="A1:E1048576 K1:XFD1048576 F1:J109 F111:J1048576">
    <cfRule type="cellIs" dxfId="30" priority="1" operator="equal">
      <formula>"NA"</formula>
    </cfRule>
  </conditionalFormatting>
  <printOptions horizontalCentered="1"/>
  <pageMargins left="0.7" right="0.7" top="0.75" bottom="0.75" header="0.3" footer="0.3"/>
  <pageSetup scale="12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showGridLines="0" showZeros="0" workbookViewId="0">
      <selection activeCell="A157" sqref="A157:XFD157"/>
    </sheetView>
  </sheetViews>
  <sheetFormatPr defaultColWidth="9.140625" defaultRowHeight="15" x14ac:dyDescent="0.25"/>
  <cols>
    <col min="1" max="1" width="8.28515625" style="1" customWidth="1"/>
    <col min="2" max="2" width="19.7109375" style="25" customWidth="1"/>
    <col min="3" max="3" width="12" style="1" customWidth="1"/>
    <col min="4" max="4" width="13" style="1" customWidth="1"/>
    <col min="5" max="12" width="9.140625" style="17"/>
    <col min="13" max="13" width="9.140625" style="17" hidden="1" customWidth="1"/>
    <col min="14" max="16384" width="9.140625" style="17"/>
  </cols>
  <sheetData>
    <row r="1" spans="1:13" x14ac:dyDescent="0.25">
      <c r="A1" s="2" t="s">
        <v>155</v>
      </c>
      <c r="B1" s="21" t="str">
        <f ca="1">MID(CELL("filename",A1),FIND("]",CELL("filename",A1))+1,99)</f>
        <v>FEBRUARY</v>
      </c>
      <c r="C1" s="3"/>
      <c r="D1" s="3"/>
    </row>
    <row r="2" spans="1:13" x14ac:dyDescent="0.25">
      <c r="A2" s="26" t="s">
        <v>158</v>
      </c>
      <c r="B2" s="22"/>
      <c r="C2" s="3"/>
      <c r="D2" s="3"/>
    </row>
    <row r="3" spans="1:13" x14ac:dyDescent="0.25">
      <c r="A3" s="10" t="s">
        <v>2</v>
      </c>
      <c r="B3" s="23"/>
      <c r="C3" s="11"/>
      <c r="D3" s="11"/>
    </row>
    <row r="4" spans="1:13" ht="15.75" thickBot="1" x14ac:dyDescent="0.3">
      <c r="A4" s="17"/>
      <c r="B4" s="24"/>
      <c r="C4" s="17"/>
      <c r="D4" s="17"/>
    </row>
    <row r="5" spans="1:13" x14ac:dyDescent="0.25">
      <c r="A5" s="45" t="s">
        <v>0</v>
      </c>
      <c r="B5" s="47" t="s">
        <v>3</v>
      </c>
      <c r="C5" s="45" t="s">
        <v>4</v>
      </c>
      <c r="D5" s="45" t="s">
        <v>6</v>
      </c>
      <c r="E5" s="49" t="s">
        <v>5</v>
      </c>
      <c r="F5" s="50"/>
      <c r="G5" s="50"/>
      <c r="H5" s="50"/>
      <c r="I5" s="50"/>
      <c r="J5" s="51"/>
      <c r="M5" s="17" t="e">
        <f ca="1">INDIRECT("'"&amp;A1&amp;"'!A1")</f>
        <v>#REF!</v>
      </c>
    </row>
    <row r="6" spans="1:13" ht="15.75" thickBot="1" x14ac:dyDescent="0.3">
      <c r="A6" s="46"/>
      <c r="B6" s="48"/>
      <c r="C6" s="46"/>
      <c r="D6" s="46"/>
      <c r="E6" s="52"/>
      <c r="F6" s="53"/>
      <c r="G6" s="53"/>
      <c r="H6" s="53"/>
      <c r="I6" s="53"/>
      <c r="J6" s="54"/>
    </row>
    <row r="7" spans="1:13" ht="15.75" thickBot="1" x14ac:dyDescent="0.3">
      <c r="A7" s="19">
        <f>OVERALL!$A7</f>
        <v>2.1</v>
      </c>
      <c r="B7" s="20" t="str">
        <f>OVERALL!$B7</f>
        <v>Fence, chainlink</v>
      </c>
      <c r="C7" s="19" t="str">
        <f>OVERALL!J7</f>
        <v>NA</v>
      </c>
      <c r="D7" s="19"/>
      <c r="E7" s="55"/>
      <c r="F7" s="56"/>
      <c r="G7" s="56"/>
      <c r="H7" s="56"/>
      <c r="I7" s="56"/>
      <c r="J7" s="57"/>
    </row>
    <row r="8" spans="1:13" ht="27" thickBot="1" x14ac:dyDescent="0.3">
      <c r="A8" s="19">
        <f>OVERALL!$A8</f>
        <v>2.2000000000000002</v>
      </c>
      <c r="B8" s="20" t="str">
        <f>OVERALL!$B8</f>
        <v>Fire Protection, Site Mechanical</v>
      </c>
      <c r="C8" s="19" t="str">
        <f>OVERALL!J8</f>
        <v>M</v>
      </c>
      <c r="D8" s="19"/>
      <c r="E8" s="55"/>
      <c r="F8" s="56"/>
      <c r="G8" s="56"/>
      <c r="H8" s="56"/>
      <c r="I8" s="56"/>
      <c r="J8" s="57"/>
    </row>
    <row r="9" spans="1:13" ht="15.75" thickBot="1" x14ac:dyDescent="0.3">
      <c r="A9" s="19">
        <f>OVERALL!$A9</f>
        <v>2.2999999999999998</v>
      </c>
      <c r="B9" s="20" t="str">
        <f>OVERALL!$B9</f>
        <v>Paving, asphalt</v>
      </c>
      <c r="C9" s="19" t="str">
        <f>OVERALL!J9</f>
        <v>NA</v>
      </c>
      <c r="D9" s="19"/>
      <c r="E9" s="55"/>
      <c r="F9" s="56"/>
      <c r="G9" s="56"/>
      <c r="H9" s="56"/>
      <c r="I9" s="56"/>
      <c r="J9" s="57"/>
    </row>
    <row r="10" spans="1:13" ht="15.75" thickBot="1" x14ac:dyDescent="0.3">
      <c r="A10" s="19">
        <f>OVERALL!$A10</f>
        <v>2.4</v>
      </c>
      <c r="B10" s="20" t="str">
        <f>OVERALL!$B10</f>
        <v>Paving, concrete</v>
      </c>
      <c r="C10" s="19" t="str">
        <f>OVERALL!J10</f>
        <v>NA</v>
      </c>
      <c r="D10" s="19"/>
      <c r="E10" s="55"/>
      <c r="F10" s="56"/>
      <c r="G10" s="56"/>
      <c r="H10" s="56"/>
      <c r="I10" s="56"/>
      <c r="J10" s="57"/>
    </row>
    <row r="11" spans="1:13" ht="15.75" thickBot="1" x14ac:dyDescent="0.3">
      <c r="A11" s="19">
        <f>OVERALL!$A11</f>
        <v>2.5</v>
      </c>
      <c r="B11" s="20" t="str">
        <f>OVERALL!$B11</f>
        <v>Sidewalk, concrete</v>
      </c>
      <c r="C11" s="19" t="str">
        <f>OVERALL!J11</f>
        <v>NA</v>
      </c>
      <c r="D11" s="19"/>
      <c r="E11" s="55"/>
      <c r="F11" s="56"/>
      <c r="G11" s="56"/>
      <c r="H11" s="56"/>
      <c r="I11" s="56"/>
      <c r="J11" s="57"/>
    </row>
    <row r="12" spans="1:13" ht="27" thickBot="1" x14ac:dyDescent="0.3">
      <c r="A12" s="19">
        <f>OVERALL!$A12</f>
        <v>3.1</v>
      </c>
      <c r="B12" s="20" t="str">
        <f>OVERALL!$B12</f>
        <v>Concrete, epoxy coated</v>
      </c>
      <c r="C12" s="19" t="str">
        <f>OVERALL!J12</f>
        <v>NA</v>
      </c>
      <c r="D12" s="19"/>
      <c r="E12" s="55"/>
      <c r="F12" s="56"/>
      <c r="G12" s="56"/>
      <c r="H12" s="56"/>
      <c r="I12" s="56"/>
      <c r="J12" s="57"/>
    </row>
    <row r="13" spans="1:13" ht="15.75" thickBot="1" x14ac:dyDescent="0.3">
      <c r="A13" s="19">
        <f>OVERALL!$A13</f>
        <v>3.2</v>
      </c>
      <c r="B13" s="20" t="str">
        <f>OVERALL!$B13</f>
        <v>Concrete, unfinished</v>
      </c>
      <c r="C13" s="19" t="str">
        <f>OVERALL!J13</f>
        <v>NA</v>
      </c>
      <c r="D13" s="19"/>
      <c r="E13" s="55"/>
      <c r="F13" s="56"/>
      <c r="G13" s="56"/>
      <c r="H13" s="56"/>
      <c r="I13" s="56"/>
      <c r="J13" s="57"/>
    </row>
    <row r="14" spans="1:13" ht="15.75" thickBot="1" x14ac:dyDescent="0.3">
      <c r="A14" s="19">
        <f>OVERALL!$A14</f>
        <v>3.3</v>
      </c>
      <c r="B14" s="20" t="str">
        <f>OVERALL!$B14</f>
        <v>Safety bollard, metal</v>
      </c>
      <c r="C14" s="19" t="str">
        <f>OVERALL!J14</f>
        <v>NA</v>
      </c>
      <c r="D14" s="19"/>
      <c r="E14" s="55"/>
      <c r="F14" s="56"/>
      <c r="G14" s="56"/>
      <c r="H14" s="56"/>
      <c r="I14" s="56"/>
      <c r="J14" s="57"/>
    </row>
    <row r="15" spans="1:13" ht="27" thickBot="1" x14ac:dyDescent="0.3">
      <c r="A15" s="19">
        <f>OVERALL!$A15</f>
        <v>3.4</v>
      </c>
      <c r="B15" s="20" t="str">
        <f>OVERALL!$B15</f>
        <v>Stairs, concrete unfinished</v>
      </c>
      <c r="C15" s="19" t="str">
        <f>OVERALL!J15</f>
        <v>NA</v>
      </c>
      <c r="D15" s="19"/>
      <c r="E15" s="55"/>
      <c r="F15" s="56"/>
      <c r="G15" s="56"/>
      <c r="H15" s="56"/>
      <c r="I15" s="56"/>
      <c r="J15" s="57"/>
    </row>
    <row r="16" spans="1:13" ht="15.75" thickBot="1" x14ac:dyDescent="0.3">
      <c r="A16" s="19">
        <f>OVERALL!$A16</f>
        <v>4.0999999999999996</v>
      </c>
      <c r="B16" s="20" t="str">
        <f>OVERALL!$B16</f>
        <v>CMU, painted</v>
      </c>
      <c r="C16" s="19" t="str">
        <f>OVERALL!J16</f>
        <v>NA</v>
      </c>
      <c r="D16" s="19"/>
      <c r="E16" s="55"/>
      <c r="F16" s="56"/>
      <c r="G16" s="56"/>
      <c r="H16" s="56"/>
      <c r="I16" s="56"/>
      <c r="J16" s="57"/>
    </row>
    <row r="17" spans="1:10" ht="15.75" thickBot="1" x14ac:dyDescent="0.3">
      <c r="A17" s="19">
        <f>OVERALL!$A17</f>
        <v>4.2</v>
      </c>
      <c r="B17" s="20" t="str">
        <f>OVERALL!$B17</f>
        <v>CMU, unfinished</v>
      </c>
      <c r="C17" s="19" t="str">
        <f>OVERALL!J17</f>
        <v>NA</v>
      </c>
      <c r="D17" s="19"/>
      <c r="E17" s="55"/>
      <c r="F17" s="56"/>
      <c r="G17" s="56"/>
      <c r="H17" s="56"/>
      <c r="I17" s="56"/>
      <c r="J17" s="57"/>
    </row>
    <row r="18" spans="1:10" ht="15.75" thickBot="1" x14ac:dyDescent="0.3">
      <c r="A18" s="19">
        <f>OVERALL!$A18</f>
        <v>5.0999999999999996</v>
      </c>
      <c r="B18" s="20" t="str">
        <f>OVERALL!$B18</f>
        <v>Structure, exposed</v>
      </c>
      <c r="C18" s="19" t="str">
        <f>OVERALL!J18</f>
        <v>NA</v>
      </c>
      <c r="D18" s="19"/>
      <c r="E18" s="55"/>
      <c r="F18" s="56"/>
      <c r="G18" s="56"/>
      <c r="H18" s="56"/>
      <c r="I18" s="56"/>
      <c r="J18" s="57"/>
    </row>
    <row r="19" spans="1:10" ht="15.75" thickBot="1" x14ac:dyDescent="0.3">
      <c r="A19" s="19">
        <f>OVERALL!$A19</f>
        <v>5.2</v>
      </c>
      <c r="B19" s="20" t="str">
        <f>OVERALL!$B19</f>
        <v>Structure, painted</v>
      </c>
      <c r="C19" s="19" t="str">
        <f>OVERALL!J19</f>
        <v>NA</v>
      </c>
      <c r="D19" s="19"/>
      <c r="E19" s="55"/>
      <c r="F19" s="56"/>
      <c r="G19" s="56"/>
      <c r="H19" s="56"/>
      <c r="I19" s="56"/>
      <c r="J19" s="57"/>
    </row>
    <row r="20" spans="1:10" ht="15.75" thickBot="1" x14ac:dyDescent="0.3">
      <c r="A20" s="19">
        <f>OVERALL!$A20</f>
        <v>6.1</v>
      </c>
      <c r="B20" s="20" t="str">
        <f>OVERALL!$B20</f>
        <v>Railing, metal painted</v>
      </c>
      <c r="C20" s="19" t="str">
        <f>OVERALL!J20</f>
        <v>NA</v>
      </c>
      <c r="D20" s="19"/>
      <c r="E20" s="55"/>
      <c r="F20" s="56"/>
      <c r="G20" s="56"/>
      <c r="H20" s="56"/>
      <c r="I20" s="56"/>
      <c r="J20" s="57"/>
    </row>
    <row r="21" spans="1:10" ht="27" thickBot="1" x14ac:dyDescent="0.3">
      <c r="A21" s="19">
        <f>OVERALL!$A21</f>
        <v>6.2</v>
      </c>
      <c r="B21" s="20" t="str">
        <f>OVERALL!$B21</f>
        <v>Railing, metal unfinished</v>
      </c>
      <c r="C21" s="19" t="str">
        <f>OVERALL!J21</f>
        <v>NA</v>
      </c>
      <c r="D21" s="19"/>
      <c r="E21" s="55"/>
      <c r="F21" s="56"/>
      <c r="G21" s="56"/>
      <c r="H21" s="56"/>
      <c r="I21" s="56"/>
      <c r="J21" s="57"/>
    </row>
    <row r="22" spans="1:10" ht="15.75" thickBot="1" x14ac:dyDescent="0.3">
      <c r="A22" s="19">
        <f>OVERALL!$A22</f>
        <v>6.3</v>
      </c>
      <c r="B22" s="20" t="str">
        <f>OVERALL!$B22</f>
        <v>Railing, vinyl</v>
      </c>
      <c r="C22" s="19" t="str">
        <f>OVERALL!J22</f>
        <v>NA</v>
      </c>
      <c r="D22" s="19"/>
      <c r="E22" s="55"/>
      <c r="F22" s="56"/>
      <c r="G22" s="56"/>
      <c r="H22" s="56"/>
      <c r="I22" s="56"/>
      <c r="J22" s="57"/>
    </row>
    <row r="23" spans="1:10" ht="15.75" thickBot="1" x14ac:dyDescent="0.3">
      <c r="A23" s="19">
        <f>OVERALL!$A23</f>
        <v>6.4</v>
      </c>
      <c r="B23" s="20" t="str">
        <f>OVERALL!$B23</f>
        <v>Stairs, wood</v>
      </c>
      <c r="C23" s="19" t="str">
        <f>OVERALL!J23</f>
        <v>NA</v>
      </c>
      <c r="D23" s="19"/>
      <c r="E23" s="55"/>
      <c r="F23" s="56"/>
      <c r="G23" s="56"/>
      <c r="H23" s="56"/>
      <c r="I23" s="56"/>
      <c r="J23" s="57"/>
    </row>
    <row r="24" spans="1:10" ht="15.75" thickBot="1" x14ac:dyDescent="0.3">
      <c r="A24" s="19">
        <f>OVERALL!$A24</f>
        <v>7.1</v>
      </c>
      <c r="B24" s="20" t="str">
        <f>OVERALL!$B24</f>
        <v>Gutter with downspout</v>
      </c>
      <c r="C24" s="19" t="str">
        <f>OVERALL!J24</f>
        <v>NA</v>
      </c>
      <c r="D24" s="19"/>
      <c r="E24" s="55"/>
      <c r="F24" s="56"/>
      <c r="G24" s="56"/>
      <c r="H24" s="56"/>
      <c r="I24" s="56"/>
      <c r="J24" s="57"/>
    </row>
    <row r="25" spans="1:10" ht="27" thickBot="1" x14ac:dyDescent="0.3">
      <c r="A25" s="19">
        <f>OVERALL!$A25</f>
        <v>7.2</v>
      </c>
      <c r="B25" s="20" t="str">
        <f>OVERALL!$B25</f>
        <v>Roof system, metal standing</v>
      </c>
      <c r="C25" s="19" t="str">
        <f>OVERALL!J25</f>
        <v>NA</v>
      </c>
      <c r="D25" s="19"/>
      <c r="E25" s="55"/>
      <c r="F25" s="56"/>
      <c r="G25" s="56"/>
      <c r="H25" s="56"/>
      <c r="I25" s="56"/>
      <c r="J25" s="57"/>
    </row>
    <row r="26" spans="1:10" ht="27" thickBot="1" x14ac:dyDescent="0.3">
      <c r="A26" s="19">
        <f>OVERALL!$A26</f>
        <v>7.3</v>
      </c>
      <c r="B26" s="20" t="str">
        <f>OVERALL!$B26</f>
        <v>Roof system, permeable membrane</v>
      </c>
      <c r="C26" s="19" t="str">
        <f>OVERALL!J26</f>
        <v>NA</v>
      </c>
      <c r="D26" s="19"/>
      <c r="E26" s="55"/>
      <c r="F26" s="56"/>
      <c r="G26" s="56"/>
      <c r="H26" s="56"/>
      <c r="I26" s="56"/>
      <c r="J26" s="57"/>
    </row>
    <row r="27" spans="1:10" ht="15.75" thickBot="1" x14ac:dyDescent="0.3">
      <c r="A27" s="19">
        <f>OVERALL!$A27</f>
        <v>7.4</v>
      </c>
      <c r="B27" s="20" t="str">
        <f>OVERALL!$B27</f>
        <v>Skylight</v>
      </c>
      <c r="C27" s="19" t="str">
        <f>OVERALL!J27</f>
        <v>NA</v>
      </c>
      <c r="D27" s="19"/>
      <c r="E27" s="55"/>
      <c r="F27" s="56"/>
      <c r="G27" s="56"/>
      <c r="H27" s="56"/>
      <c r="I27" s="56"/>
      <c r="J27" s="57"/>
    </row>
    <row r="28" spans="1:10" ht="15.75" thickBot="1" x14ac:dyDescent="0.3">
      <c r="A28" s="19">
        <f>OVERALL!$A28</f>
        <v>7.5</v>
      </c>
      <c r="B28" s="20" t="str">
        <f>OVERALL!$B28</f>
        <v>Solar Tube</v>
      </c>
      <c r="C28" s="19" t="str">
        <f>OVERALL!J28</f>
        <v>NA</v>
      </c>
      <c r="D28" s="19"/>
      <c r="E28" s="55"/>
      <c r="F28" s="56"/>
      <c r="G28" s="56"/>
      <c r="H28" s="56"/>
      <c r="I28" s="56"/>
      <c r="J28" s="57"/>
    </row>
    <row r="29" spans="1:10" ht="27" thickBot="1" x14ac:dyDescent="0.3">
      <c r="A29" s="19">
        <f>OVERALL!$A29</f>
        <v>8.1</v>
      </c>
      <c r="B29" s="20" t="str">
        <f>OVERALL!$B29</f>
        <v>Door, hollow, plastic laminate</v>
      </c>
      <c r="C29" s="19" t="str">
        <f>OVERALL!J29</f>
        <v>M</v>
      </c>
      <c r="D29" s="19"/>
      <c r="E29" s="55"/>
      <c r="F29" s="56"/>
      <c r="G29" s="56"/>
      <c r="H29" s="56"/>
      <c r="I29" s="56"/>
      <c r="J29" s="57"/>
    </row>
    <row r="30" spans="1:10" ht="15.75" thickBot="1" x14ac:dyDescent="0.3">
      <c r="A30" s="19">
        <f>OVERALL!$A30</f>
        <v>8.1999999999999993</v>
      </c>
      <c r="B30" s="20" t="str">
        <f>OVERALL!$B30</f>
        <v>Door, hollow, wooden</v>
      </c>
      <c r="C30" s="19" t="str">
        <f>OVERALL!J30</f>
        <v>M</v>
      </c>
      <c r="D30" s="19"/>
      <c r="E30" s="55"/>
      <c r="F30" s="56"/>
      <c r="G30" s="56"/>
      <c r="H30" s="56"/>
      <c r="I30" s="56"/>
      <c r="J30" s="57"/>
    </row>
    <row r="31" spans="1:10" ht="27" thickBot="1" x14ac:dyDescent="0.3">
      <c r="A31" s="19">
        <f>OVERALL!$A31</f>
        <v>8.3000000000000007</v>
      </c>
      <c r="B31" s="20" t="str">
        <f>OVERALL!$B31</f>
        <v>Door, solid core, metal</v>
      </c>
      <c r="C31" s="19" t="str">
        <f>OVERALL!J31</f>
        <v>M</v>
      </c>
      <c r="D31" s="19"/>
      <c r="E31" s="55"/>
      <c r="F31" s="56"/>
      <c r="G31" s="56"/>
      <c r="H31" s="56"/>
      <c r="I31" s="56"/>
      <c r="J31" s="57"/>
    </row>
    <row r="32" spans="1:10" ht="15.75" thickBot="1" x14ac:dyDescent="0.3">
      <c r="A32" s="19">
        <f>OVERALL!$A32</f>
        <v>8.4</v>
      </c>
      <c r="B32" s="20" t="str">
        <f>OVERALL!$B32</f>
        <v>Door, storefront</v>
      </c>
      <c r="C32" s="19" t="str">
        <f>OVERALL!J32</f>
        <v>M</v>
      </c>
      <c r="D32" s="19"/>
      <c r="E32" s="55"/>
      <c r="F32" s="56"/>
      <c r="G32" s="56"/>
      <c r="H32" s="56"/>
      <c r="I32" s="56"/>
      <c r="J32" s="57"/>
    </row>
    <row r="33" spans="1:10" ht="15.75" thickBot="1" x14ac:dyDescent="0.3">
      <c r="A33" s="19">
        <f>OVERALL!$A33</f>
        <v>8.5</v>
      </c>
      <c r="B33" s="20" t="str">
        <f>OVERALL!$B33</f>
        <v>Overhead door, coiling</v>
      </c>
      <c r="C33" s="19" t="str">
        <f>OVERALL!J33</f>
        <v>NA</v>
      </c>
      <c r="D33" s="19"/>
      <c r="E33" s="55"/>
      <c r="F33" s="56"/>
      <c r="G33" s="56"/>
      <c r="H33" s="56"/>
      <c r="I33" s="56"/>
      <c r="J33" s="57"/>
    </row>
    <row r="34" spans="1:10" ht="27" thickBot="1" x14ac:dyDescent="0.3">
      <c r="A34" s="19">
        <f>OVERALL!$A34</f>
        <v>8.6</v>
      </c>
      <c r="B34" s="20" t="str">
        <f>OVERALL!$B34</f>
        <v>Overhead door, rolling, steel</v>
      </c>
      <c r="C34" s="19" t="str">
        <f>OVERALL!J34</f>
        <v>NA</v>
      </c>
      <c r="D34" s="19"/>
      <c r="E34" s="55"/>
      <c r="F34" s="56"/>
      <c r="G34" s="56"/>
      <c r="H34" s="56"/>
      <c r="I34" s="56"/>
      <c r="J34" s="57"/>
    </row>
    <row r="35" spans="1:10" ht="27" thickBot="1" x14ac:dyDescent="0.3">
      <c r="A35" s="19">
        <f>OVERALL!$A35</f>
        <v>8.6999999999999993</v>
      </c>
      <c r="B35" s="20" t="str">
        <f>OVERALL!$B35</f>
        <v>Overhead door, sectional</v>
      </c>
      <c r="C35" s="19" t="str">
        <f>OVERALL!J35</f>
        <v>NA</v>
      </c>
      <c r="D35" s="19"/>
      <c r="E35" s="55"/>
      <c r="F35" s="56"/>
      <c r="G35" s="56"/>
      <c r="H35" s="56"/>
      <c r="I35" s="56"/>
      <c r="J35" s="57"/>
    </row>
    <row r="36" spans="1:10" ht="15.75" thickBot="1" x14ac:dyDescent="0.3">
      <c r="A36" s="19">
        <f>OVERALL!$A36</f>
        <v>8.8000000000000007</v>
      </c>
      <c r="B36" s="20" t="str">
        <f>OVERALL!$B36</f>
        <v>Roll-top door operator</v>
      </c>
      <c r="C36" s="19" t="str">
        <f>OVERALL!J36</f>
        <v>NA</v>
      </c>
      <c r="D36" s="19"/>
      <c r="E36" s="55"/>
      <c r="F36" s="56"/>
      <c r="G36" s="56"/>
      <c r="H36" s="56"/>
      <c r="I36" s="56"/>
      <c r="J36" s="57"/>
    </row>
    <row r="37" spans="1:10" ht="27" thickBot="1" x14ac:dyDescent="0.3">
      <c r="A37" s="19">
        <f>OVERALL!$A37</f>
        <v>8.9</v>
      </c>
      <c r="B37" s="20" t="str">
        <f>OVERALL!$B37</f>
        <v>Window, aluminum, inoperable</v>
      </c>
      <c r="C37" s="19" t="str">
        <f>OVERALL!J37</f>
        <v>NA</v>
      </c>
      <c r="D37" s="19"/>
      <c r="E37" s="55"/>
      <c r="F37" s="56"/>
      <c r="G37" s="56"/>
      <c r="H37" s="56"/>
      <c r="I37" s="56"/>
      <c r="J37" s="57"/>
    </row>
    <row r="38" spans="1:10" ht="27" thickBot="1" x14ac:dyDescent="0.3">
      <c r="A38" s="19">
        <f>OVERALL!$A38</f>
        <v>8.1</v>
      </c>
      <c r="B38" s="20" t="str">
        <f>OVERALL!$B38</f>
        <v>Window, aluminum, operable</v>
      </c>
      <c r="C38" s="19" t="str">
        <f>OVERALL!J38</f>
        <v>NA</v>
      </c>
      <c r="D38" s="19"/>
      <c r="E38" s="55"/>
      <c r="F38" s="56"/>
      <c r="G38" s="56"/>
      <c r="H38" s="56"/>
      <c r="I38" s="56"/>
      <c r="J38" s="57"/>
    </row>
    <row r="39" spans="1:10" ht="27" thickBot="1" x14ac:dyDescent="0.3">
      <c r="A39" s="19">
        <f>OVERALL!$A39</f>
        <v>8.11</v>
      </c>
      <c r="B39" s="20" t="str">
        <f>OVERALL!$B39</f>
        <v>Window, vinyl, operable</v>
      </c>
      <c r="C39" s="19" t="str">
        <f>OVERALL!J39</f>
        <v>NA</v>
      </c>
      <c r="D39" s="19"/>
      <c r="E39" s="55"/>
      <c r="F39" s="56"/>
      <c r="G39" s="56"/>
      <c r="H39" s="56"/>
      <c r="I39" s="56"/>
      <c r="J39" s="57"/>
    </row>
    <row r="40" spans="1:10" ht="27" thickBot="1" x14ac:dyDescent="0.3">
      <c r="A40" s="19">
        <f>OVERALL!$A40</f>
        <v>8.1199999999999992</v>
      </c>
      <c r="B40" s="20" t="str">
        <f>OVERALL!$B40</f>
        <v>Window, vinyl, inoperable</v>
      </c>
      <c r="C40" s="19" t="str">
        <f>OVERALL!J40</f>
        <v>NA</v>
      </c>
      <c r="D40" s="19"/>
      <c r="E40" s="55"/>
      <c r="F40" s="56"/>
      <c r="G40" s="56"/>
      <c r="H40" s="56"/>
      <c r="I40" s="56"/>
      <c r="J40" s="57"/>
    </row>
    <row r="41" spans="1:10" ht="15.75" thickBot="1" x14ac:dyDescent="0.3">
      <c r="A41" s="19">
        <f>OVERALL!$A41</f>
        <v>9.1</v>
      </c>
      <c r="B41" s="20" t="str">
        <f>OVERALL!$B41</f>
        <v>Acoustic tiles</v>
      </c>
      <c r="C41" s="19" t="str">
        <f>OVERALL!J41</f>
        <v>NA</v>
      </c>
      <c r="D41" s="19"/>
      <c r="E41" s="55"/>
      <c r="F41" s="56"/>
      <c r="G41" s="56"/>
      <c r="H41" s="56"/>
      <c r="I41" s="56"/>
      <c r="J41" s="57"/>
    </row>
    <row r="42" spans="1:10" ht="15.75" thickBot="1" x14ac:dyDescent="0.3">
      <c r="A42" s="19">
        <f>OVERALL!$A42</f>
        <v>9.1999999999999993</v>
      </c>
      <c r="B42" s="20" t="str">
        <f>OVERALL!$B42</f>
        <v>Baseboard, vinyl</v>
      </c>
      <c r="C42" s="19" t="str">
        <f>OVERALL!J42</f>
        <v>NA</v>
      </c>
      <c r="D42" s="19"/>
      <c r="E42" s="55"/>
      <c r="F42" s="56"/>
      <c r="G42" s="56"/>
      <c r="H42" s="56"/>
      <c r="I42" s="56"/>
      <c r="J42" s="57"/>
    </row>
    <row r="43" spans="1:10" ht="15.75" thickBot="1" x14ac:dyDescent="0.3">
      <c r="A43" s="19">
        <f>OVERALL!$A43</f>
        <v>9.3000000000000007</v>
      </c>
      <c r="B43" s="20" t="str">
        <f>OVERALL!$B43</f>
        <v>Baseboard, wood</v>
      </c>
      <c r="C43" s="19" t="str">
        <f>OVERALL!J43</f>
        <v>NA</v>
      </c>
      <c r="D43" s="19"/>
      <c r="E43" s="55"/>
      <c r="F43" s="56"/>
      <c r="G43" s="56"/>
      <c r="H43" s="56"/>
      <c r="I43" s="56"/>
      <c r="J43" s="57"/>
    </row>
    <row r="44" spans="1:10" ht="15.75" thickBot="1" x14ac:dyDescent="0.3">
      <c r="A44" s="19">
        <f>OVERALL!$A44</f>
        <v>9.4</v>
      </c>
      <c r="B44" s="20" t="str">
        <f>OVERALL!$B44</f>
        <v>Brick interior, painted</v>
      </c>
      <c r="C44" s="19" t="str">
        <f>OVERALL!J44</f>
        <v>NA</v>
      </c>
      <c r="D44" s="19"/>
      <c r="E44" s="55"/>
      <c r="F44" s="56"/>
      <c r="G44" s="56"/>
      <c r="H44" s="56"/>
      <c r="I44" s="56"/>
      <c r="J44" s="57"/>
    </row>
    <row r="45" spans="1:10" ht="15.75" thickBot="1" x14ac:dyDescent="0.3">
      <c r="A45" s="19">
        <f>OVERALL!$A45</f>
        <v>9.5</v>
      </c>
      <c r="B45" s="20" t="str">
        <f>OVERALL!$B45</f>
        <v>Brick, exterior</v>
      </c>
      <c r="C45" s="19" t="str">
        <f>OVERALL!J45</f>
        <v>NA</v>
      </c>
      <c r="D45" s="19"/>
      <c r="E45" s="55"/>
      <c r="F45" s="56"/>
      <c r="G45" s="56"/>
      <c r="H45" s="56"/>
      <c r="I45" s="56"/>
      <c r="J45" s="57"/>
    </row>
    <row r="46" spans="1:10" ht="27" thickBot="1" x14ac:dyDescent="0.3">
      <c r="A46" s="19">
        <f>OVERALL!$A46</f>
        <v>9.6</v>
      </c>
      <c r="B46" s="20" t="str">
        <f>OVERALL!$B46</f>
        <v>Brick, interior, unfinished</v>
      </c>
      <c r="C46" s="19" t="str">
        <f>OVERALL!J46</f>
        <v>NA</v>
      </c>
      <c r="D46" s="19"/>
      <c r="E46" s="55"/>
      <c r="F46" s="56"/>
      <c r="G46" s="56"/>
      <c r="H46" s="56"/>
      <c r="I46" s="56"/>
      <c r="J46" s="57"/>
    </row>
    <row r="47" spans="1:10" ht="39.75" thickBot="1" x14ac:dyDescent="0.3">
      <c r="A47" s="19">
        <f>OVERALL!$A47</f>
        <v>9.6999999999999993</v>
      </c>
      <c r="B47" s="20" t="str">
        <f>OVERALL!$B47</f>
        <v>Cabinet, plastic laminate, wall mounted</v>
      </c>
      <c r="C47" s="19" t="str">
        <f>OVERALL!J47</f>
        <v>NA</v>
      </c>
      <c r="D47" s="19"/>
      <c r="E47" s="55"/>
      <c r="F47" s="56"/>
      <c r="G47" s="56"/>
      <c r="H47" s="56"/>
      <c r="I47" s="56"/>
      <c r="J47" s="57"/>
    </row>
    <row r="48" spans="1:10" ht="15.75" thickBot="1" x14ac:dyDescent="0.3">
      <c r="A48" s="19">
        <f>OVERALL!$A48</f>
        <v>9.8000000000000007</v>
      </c>
      <c r="B48" s="20" t="str">
        <f>OVERALL!$B48</f>
        <v>Cabinet, wall mounted</v>
      </c>
      <c r="C48" s="19" t="str">
        <f>OVERALL!J48</f>
        <v>NA</v>
      </c>
      <c r="D48" s="19"/>
      <c r="E48" s="55"/>
      <c r="F48" s="56"/>
      <c r="G48" s="56"/>
      <c r="H48" s="56"/>
      <c r="I48" s="56"/>
      <c r="J48" s="57"/>
    </row>
    <row r="49" spans="1:10" ht="27" thickBot="1" x14ac:dyDescent="0.3">
      <c r="A49" s="19">
        <f>OVERALL!$A49</f>
        <v>9.9</v>
      </c>
      <c r="B49" s="20" t="str">
        <f>OVERALL!$B49</f>
        <v>Cabinets, under counter</v>
      </c>
      <c r="C49" s="19" t="str">
        <f>OVERALL!J49</f>
        <v>NA</v>
      </c>
      <c r="D49" s="19"/>
      <c r="E49" s="55"/>
      <c r="F49" s="56"/>
      <c r="G49" s="56"/>
      <c r="H49" s="56"/>
      <c r="I49" s="56"/>
      <c r="J49" s="57"/>
    </row>
    <row r="50" spans="1:10" ht="15.75" thickBot="1" x14ac:dyDescent="0.3">
      <c r="A50" s="19">
        <f>OVERALL!$A50</f>
        <v>9.1</v>
      </c>
      <c r="B50" s="20" t="str">
        <f>OVERALL!$B50</f>
        <v>Carpet</v>
      </c>
      <c r="C50" s="19" t="str">
        <f>OVERALL!J50</f>
        <v>NA</v>
      </c>
      <c r="D50" s="19"/>
      <c r="E50" s="55"/>
      <c r="F50" s="56"/>
      <c r="G50" s="56"/>
      <c r="H50" s="56"/>
      <c r="I50" s="56"/>
      <c r="J50" s="57"/>
    </row>
    <row r="51" spans="1:10" ht="15.75" thickBot="1" x14ac:dyDescent="0.3">
      <c r="A51" s="19">
        <f>OVERALL!$A51</f>
        <v>9.11</v>
      </c>
      <c r="B51" s="20" t="str">
        <f>OVERALL!$B51</f>
        <v>Counter, solid surface</v>
      </c>
      <c r="C51" s="19" t="str">
        <f>OVERALL!J51</f>
        <v>NA</v>
      </c>
      <c r="D51" s="19"/>
      <c r="E51" s="55"/>
      <c r="F51" s="56"/>
      <c r="G51" s="56"/>
      <c r="H51" s="56"/>
      <c r="I51" s="56"/>
      <c r="J51" s="57"/>
    </row>
    <row r="52" spans="1:10" ht="15.75" thickBot="1" x14ac:dyDescent="0.3">
      <c r="A52" s="19">
        <f>OVERALL!$A52</f>
        <v>9.1199999999999992</v>
      </c>
      <c r="B52" s="20" t="str">
        <f>OVERALL!$B52</f>
        <v>Counter, wood top</v>
      </c>
      <c r="C52" s="19" t="str">
        <f>OVERALL!J52</f>
        <v>NA</v>
      </c>
      <c r="D52" s="19"/>
      <c r="E52" s="55"/>
      <c r="F52" s="56"/>
      <c r="G52" s="56"/>
      <c r="H52" s="56"/>
      <c r="I52" s="56"/>
      <c r="J52" s="57"/>
    </row>
    <row r="53" spans="1:10" ht="15.75" thickBot="1" x14ac:dyDescent="0.3">
      <c r="A53" s="19">
        <f>OVERALL!$A53</f>
        <v>9.1300000000000008</v>
      </c>
      <c r="B53" s="20" t="str">
        <f>OVERALL!$B53</f>
        <v>FRP, ceiling</v>
      </c>
      <c r="C53" s="19" t="str">
        <f>OVERALL!J53</f>
        <v>NA</v>
      </c>
      <c r="D53" s="19"/>
      <c r="E53" s="55"/>
      <c r="F53" s="56"/>
      <c r="G53" s="56"/>
      <c r="H53" s="56"/>
      <c r="I53" s="56"/>
      <c r="J53" s="57"/>
    </row>
    <row r="54" spans="1:10" ht="15.75" thickBot="1" x14ac:dyDescent="0.3">
      <c r="A54" s="19">
        <f>OVERALL!$A54</f>
        <v>9.14</v>
      </c>
      <c r="B54" s="20" t="str">
        <f>OVERALL!$B54</f>
        <v>FRP, wall</v>
      </c>
      <c r="C54" s="19" t="str">
        <f>OVERALL!J54</f>
        <v>NA</v>
      </c>
      <c r="D54" s="19"/>
      <c r="E54" s="55"/>
      <c r="F54" s="56"/>
      <c r="G54" s="56"/>
      <c r="H54" s="56"/>
      <c r="I54" s="56"/>
      <c r="J54" s="57"/>
    </row>
    <row r="55" spans="1:10" ht="27" thickBot="1" x14ac:dyDescent="0.3">
      <c r="A55" s="19">
        <f>OVERALL!$A55</f>
        <v>9.15</v>
      </c>
      <c r="B55" s="20" t="str">
        <f>OVERALL!$B55</f>
        <v>Metal ceiling, panelized</v>
      </c>
      <c r="C55" s="19" t="str">
        <f>OVERALL!J55</f>
        <v>NA</v>
      </c>
      <c r="D55" s="19"/>
      <c r="E55" s="55"/>
      <c r="F55" s="56"/>
      <c r="G55" s="56"/>
      <c r="H55" s="56"/>
      <c r="I55" s="56"/>
      <c r="J55" s="57"/>
    </row>
    <row r="56" spans="1:10" ht="15.75" thickBot="1" x14ac:dyDescent="0.3">
      <c r="A56" s="19">
        <f>OVERALL!$A56</f>
        <v>9.16</v>
      </c>
      <c r="B56" s="20" t="str">
        <f>OVERALL!$B56</f>
        <v>Sheetrock, painted</v>
      </c>
      <c r="C56" s="19" t="str">
        <f>OVERALL!J56</f>
        <v>NA</v>
      </c>
      <c r="D56" s="19"/>
      <c r="E56" s="55"/>
      <c r="F56" s="56"/>
      <c r="G56" s="56"/>
      <c r="H56" s="56"/>
      <c r="I56" s="56"/>
      <c r="J56" s="57"/>
    </row>
    <row r="57" spans="1:10" ht="15.75" thickBot="1" x14ac:dyDescent="0.3">
      <c r="A57" s="19">
        <f>OVERALL!$A57</f>
        <v>9.17</v>
      </c>
      <c r="B57" s="20" t="str">
        <f>OVERALL!$B57</f>
        <v>Stairs, VCT</v>
      </c>
      <c r="C57" s="19" t="str">
        <f>OVERALL!J57</f>
        <v>NA</v>
      </c>
      <c r="D57" s="19"/>
      <c r="E57" s="55"/>
      <c r="F57" s="56"/>
      <c r="G57" s="56"/>
      <c r="H57" s="56"/>
      <c r="I57" s="56"/>
      <c r="J57" s="57"/>
    </row>
    <row r="58" spans="1:10" ht="15.75" thickBot="1" x14ac:dyDescent="0.3">
      <c r="A58" s="19">
        <f>OVERALL!$A58</f>
        <v>9.18</v>
      </c>
      <c r="B58" s="20" t="str">
        <f>OVERALL!$B58</f>
        <v>Tile, ceramic</v>
      </c>
      <c r="C58" s="19" t="str">
        <f>OVERALL!J58</f>
        <v>NA</v>
      </c>
      <c r="D58" s="19"/>
      <c r="E58" s="55"/>
      <c r="F58" s="56"/>
      <c r="G58" s="56"/>
      <c r="H58" s="56"/>
      <c r="I58" s="56"/>
      <c r="J58" s="57"/>
    </row>
    <row r="59" spans="1:10" ht="15.75" thickBot="1" x14ac:dyDescent="0.3">
      <c r="A59" s="19">
        <f>OVERALL!$A59</f>
        <v>9.19</v>
      </c>
      <c r="B59" s="20" t="str">
        <f>OVERALL!$B59</f>
        <v>Tile, VCT</v>
      </c>
      <c r="C59" s="19" t="str">
        <f>OVERALL!J59</f>
        <v>NA</v>
      </c>
      <c r="D59" s="19"/>
      <c r="E59" s="55"/>
      <c r="F59" s="56"/>
      <c r="G59" s="56"/>
      <c r="H59" s="56"/>
      <c r="I59" s="56"/>
      <c r="J59" s="57"/>
    </row>
    <row r="60" spans="1:10" ht="15.75" thickBot="1" x14ac:dyDescent="0.3">
      <c r="A60" s="19">
        <f>OVERALL!$A60</f>
        <v>10.1</v>
      </c>
      <c r="B60" s="20" t="str">
        <f>OVERALL!$B60</f>
        <v>Locker, half, vented</v>
      </c>
      <c r="C60" s="19" t="str">
        <f>OVERALL!J60</f>
        <v>NA</v>
      </c>
      <c r="D60" s="19"/>
      <c r="E60" s="55"/>
      <c r="F60" s="56"/>
      <c r="G60" s="56"/>
      <c r="H60" s="56"/>
      <c r="I60" s="56"/>
      <c r="J60" s="57"/>
    </row>
    <row r="61" spans="1:10" ht="15.75" thickBot="1" x14ac:dyDescent="0.3">
      <c r="A61" s="19">
        <f>OVERALL!$A61</f>
        <v>10.199999999999999</v>
      </c>
      <c r="B61" s="20" t="str">
        <f>OVERALL!$B61</f>
        <v>Locker, public use</v>
      </c>
      <c r="C61" s="19" t="str">
        <f>OVERALL!J61</f>
        <v>NA</v>
      </c>
      <c r="D61" s="19"/>
      <c r="E61" s="55"/>
      <c r="F61" s="56"/>
      <c r="G61" s="56"/>
      <c r="H61" s="56"/>
      <c r="I61" s="56"/>
      <c r="J61" s="57"/>
    </row>
    <row r="62" spans="1:10" ht="15.75" thickBot="1" x14ac:dyDescent="0.3">
      <c r="A62" s="19">
        <f>OVERALL!$A62</f>
        <v>10.3</v>
      </c>
      <c r="B62" s="20" t="str">
        <f>OVERALL!$B62</f>
        <v>Partition, plastic</v>
      </c>
      <c r="C62" s="19" t="str">
        <f>OVERALL!J62</f>
        <v>NA</v>
      </c>
      <c r="D62" s="19"/>
      <c r="E62" s="55"/>
      <c r="F62" s="56"/>
      <c r="G62" s="56"/>
      <c r="H62" s="56"/>
      <c r="I62" s="56"/>
      <c r="J62" s="57"/>
    </row>
    <row r="63" spans="1:10" ht="27" thickBot="1" x14ac:dyDescent="0.3">
      <c r="A63" s="19">
        <f>OVERALL!$A63</f>
        <v>12.1</v>
      </c>
      <c r="B63" s="20" t="str">
        <f>OVERALL!$B63</f>
        <v>Audio/visual equipment</v>
      </c>
      <c r="C63" s="19" t="str">
        <f>OVERALL!J63</f>
        <v>NA</v>
      </c>
      <c r="D63" s="19"/>
      <c r="E63" s="55"/>
      <c r="F63" s="56"/>
      <c r="G63" s="56"/>
      <c r="H63" s="56"/>
      <c r="I63" s="56"/>
      <c r="J63" s="57"/>
    </row>
    <row r="64" spans="1:10" ht="15.75" thickBot="1" x14ac:dyDescent="0.3">
      <c r="A64" s="19">
        <f>OVERALL!$A64</f>
        <v>12.2</v>
      </c>
      <c r="B64" s="20" t="str">
        <f>OVERALL!$B64</f>
        <v>Furniture, office</v>
      </c>
      <c r="C64" s="19" t="str">
        <f>OVERALL!J64</f>
        <v>NA</v>
      </c>
      <c r="D64" s="19"/>
      <c r="E64" s="55"/>
      <c r="F64" s="56"/>
      <c r="G64" s="56"/>
      <c r="H64" s="56"/>
      <c r="I64" s="56"/>
      <c r="J64" s="57"/>
    </row>
    <row r="65" spans="1:10" ht="15.75" thickBot="1" x14ac:dyDescent="0.3">
      <c r="A65" s="19">
        <f>OVERALL!$A65</f>
        <v>12.3</v>
      </c>
      <c r="B65" s="20" t="str">
        <f>OVERALL!$B65</f>
        <v>Chair, office</v>
      </c>
      <c r="C65" s="19" t="str">
        <f>OVERALL!J65</f>
        <v>NA</v>
      </c>
      <c r="D65" s="19"/>
      <c r="E65" s="55"/>
      <c r="F65" s="56"/>
      <c r="G65" s="56"/>
      <c r="H65" s="56"/>
      <c r="I65" s="56"/>
      <c r="J65" s="57"/>
    </row>
    <row r="66" spans="1:10" ht="15.75" thickBot="1" x14ac:dyDescent="0.3">
      <c r="A66" s="19">
        <f>OVERALL!$A66</f>
        <v>12.4</v>
      </c>
      <c r="B66" s="20" t="str">
        <f>OVERALL!$B66</f>
        <v>Coffee pot</v>
      </c>
      <c r="C66" s="19" t="str">
        <f>OVERALL!J66</f>
        <v>M</v>
      </c>
      <c r="D66" s="19"/>
      <c r="E66" s="55"/>
      <c r="F66" s="56"/>
      <c r="G66" s="56"/>
      <c r="H66" s="56"/>
      <c r="I66" s="56"/>
      <c r="J66" s="57"/>
    </row>
    <row r="67" spans="1:10" ht="15.75" thickBot="1" x14ac:dyDescent="0.3">
      <c r="A67" s="19">
        <f>OVERALL!$A67</f>
        <v>12.5</v>
      </c>
      <c r="B67" s="20" t="str">
        <f>OVERALL!$B67</f>
        <v>Computer</v>
      </c>
      <c r="C67" s="19" t="str">
        <f>OVERALL!J67</f>
        <v>NA</v>
      </c>
      <c r="D67" s="19"/>
      <c r="E67" s="55"/>
      <c r="F67" s="56"/>
      <c r="G67" s="56"/>
      <c r="H67" s="56"/>
      <c r="I67" s="56"/>
      <c r="J67" s="57"/>
    </row>
    <row r="68" spans="1:10" ht="27" thickBot="1" x14ac:dyDescent="0.3">
      <c r="A68" s="19">
        <f>OVERALL!$A68</f>
        <v>12.6</v>
      </c>
      <c r="B68" s="20" t="str">
        <f>OVERALL!$B68</f>
        <v>Dispenser, soap, wall mounted</v>
      </c>
      <c r="C68" s="19" t="str">
        <f>OVERALL!J68</f>
        <v>NA</v>
      </c>
      <c r="D68" s="19"/>
      <c r="E68" s="55"/>
      <c r="F68" s="56"/>
      <c r="G68" s="56"/>
      <c r="H68" s="56"/>
      <c r="I68" s="56"/>
      <c r="J68" s="57"/>
    </row>
    <row r="69" spans="1:10" ht="15.75" thickBot="1" x14ac:dyDescent="0.3">
      <c r="A69" s="19">
        <f>OVERALL!$A69</f>
        <v>12.7</v>
      </c>
      <c r="B69" s="20" t="str">
        <f>OVERALL!$B69</f>
        <v>Dispenser, towel</v>
      </c>
      <c r="C69" s="19" t="str">
        <f>OVERALL!J69</f>
        <v>NA</v>
      </c>
      <c r="D69" s="19"/>
      <c r="E69" s="55"/>
      <c r="F69" s="56"/>
      <c r="G69" s="56"/>
      <c r="H69" s="56"/>
      <c r="I69" s="56"/>
      <c r="J69" s="57"/>
    </row>
    <row r="70" spans="1:10" ht="15.75" thickBot="1" x14ac:dyDescent="0.3">
      <c r="A70" s="19">
        <f>OVERALL!$A70</f>
        <v>12.8</v>
      </c>
      <c r="B70" s="20" t="str">
        <f>OVERALL!$B70</f>
        <v>File cabinets</v>
      </c>
      <c r="C70" s="19" t="str">
        <f>OVERALL!J70</f>
        <v>NA</v>
      </c>
      <c r="D70" s="19"/>
      <c r="E70" s="55"/>
      <c r="F70" s="56"/>
      <c r="G70" s="56"/>
      <c r="H70" s="56"/>
      <c r="I70" s="56"/>
      <c r="J70" s="57"/>
    </row>
    <row r="71" spans="1:10" ht="15.75" thickBot="1" x14ac:dyDescent="0.3">
      <c r="A71" s="19">
        <f>OVERALL!$A71</f>
        <v>12.9</v>
      </c>
      <c r="B71" s="20" t="str">
        <f>OVERALL!$B71</f>
        <v>Flag pole</v>
      </c>
      <c r="C71" s="19" t="str">
        <f>OVERALL!J71</f>
        <v>NA</v>
      </c>
      <c r="D71" s="19"/>
      <c r="E71" s="55"/>
      <c r="F71" s="56"/>
      <c r="G71" s="56"/>
      <c r="H71" s="56"/>
      <c r="I71" s="56"/>
      <c r="J71" s="57"/>
    </row>
    <row r="72" spans="1:10" ht="15.75" thickBot="1" x14ac:dyDescent="0.3">
      <c r="A72" s="19">
        <f>OVERALL!$A72</f>
        <v>12.1</v>
      </c>
      <c r="B72" s="20" t="str">
        <f>OVERALL!$B72</f>
        <v>Microwave</v>
      </c>
      <c r="C72" s="19" t="str">
        <f>OVERALL!J72</f>
        <v>NA</v>
      </c>
      <c r="D72" s="19"/>
      <c r="E72" s="55"/>
      <c r="F72" s="56"/>
      <c r="G72" s="56"/>
      <c r="H72" s="56"/>
      <c r="I72" s="56"/>
      <c r="J72" s="57"/>
    </row>
    <row r="73" spans="1:10" ht="15.75" thickBot="1" x14ac:dyDescent="0.3">
      <c r="A73" s="19">
        <f>OVERALL!$A73</f>
        <v>12.11</v>
      </c>
      <c r="B73" s="20" t="str">
        <f>OVERALL!$B73</f>
        <v>Refrigerator</v>
      </c>
      <c r="C73" s="19" t="str">
        <f>OVERALL!J73</f>
        <v>NA</v>
      </c>
      <c r="D73" s="19"/>
      <c r="E73" s="55"/>
      <c r="F73" s="56"/>
      <c r="G73" s="56"/>
      <c r="H73" s="56"/>
      <c r="I73" s="56"/>
      <c r="J73" s="57"/>
    </row>
    <row r="74" spans="1:10" ht="15.75" thickBot="1" x14ac:dyDescent="0.3">
      <c r="A74" s="19">
        <f>OVERALL!$A74</f>
        <v>12.12</v>
      </c>
      <c r="B74" s="20" t="str">
        <f>OVERALL!$B74</f>
        <v>Table, break/lunch</v>
      </c>
      <c r="C74" s="19" t="str">
        <f>OVERALL!J74</f>
        <v>NA</v>
      </c>
      <c r="D74" s="19"/>
      <c r="E74" s="55"/>
      <c r="F74" s="56"/>
      <c r="G74" s="56"/>
      <c r="H74" s="56"/>
      <c r="I74" s="56"/>
      <c r="J74" s="57"/>
    </row>
    <row r="75" spans="1:10" ht="15.75" thickBot="1" x14ac:dyDescent="0.3">
      <c r="A75" s="19">
        <f>OVERALL!$A75</f>
        <v>12.13</v>
      </c>
      <c r="B75" s="20" t="str">
        <f>OVERALL!$B75</f>
        <v>Table, conference</v>
      </c>
      <c r="C75" s="19" t="str">
        <f>OVERALL!J75</f>
        <v>NA</v>
      </c>
      <c r="D75" s="19"/>
      <c r="E75" s="55"/>
      <c r="F75" s="56"/>
      <c r="G75" s="56"/>
      <c r="H75" s="56"/>
      <c r="I75" s="56"/>
      <c r="J75" s="57"/>
    </row>
    <row r="76" spans="1:10" ht="15.75" thickBot="1" x14ac:dyDescent="0.3">
      <c r="A76" s="19">
        <f>OVERALL!$A76</f>
        <v>14.1</v>
      </c>
      <c r="B76" s="20" t="str">
        <f>OVERALL!$B76</f>
        <v xml:space="preserve"> AC Motor, 20 HP </v>
      </c>
      <c r="C76" s="19" t="str">
        <f>OVERALL!J76</f>
        <v>NA</v>
      </c>
      <c r="D76" s="19"/>
      <c r="E76" s="55"/>
      <c r="F76" s="56"/>
      <c r="G76" s="56"/>
      <c r="H76" s="56"/>
      <c r="I76" s="56"/>
      <c r="J76" s="57"/>
    </row>
    <row r="77" spans="1:10" ht="15.75" thickBot="1" x14ac:dyDescent="0.3">
      <c r="A77" s="19">
        <f>OVERALL!$A77</f>
        <v>14.2</v>
      </c>
      <c r="B77" s="20" t="str">
        <f>OVERALL!$B77</f>
        <v>Elevator</v>
      </c>
      <c r="C77" s="19" t="str">
        <f>OVERALL!J77</f>
        <v>M</v>
      </c>
      <c r="D77" s="19"/>
      <c r="E77" s="55"/>
      <c r="F77" s="56"/>
      <c r="G77" s="56"/>
      <c r="H77" s="56"/>
      <c r="I77" s="56"/>
      <c r="J77" s="57"/>
    </row>
    <row r="78" spans="1:10" ht="15.75" hidden="1" thickBot="1" x14ac:dyDescent="0.3">
      <c r="A78" s="19">
        <f>OVERALL!$A78</f>
        <v>14.3</v>
      </c>
      <c r="B78" s="20" t="str">
        <f>OVERALL!$B78</f>
        <v>Forklift</v>
      </c>
      <c r="C78" s="19" t="str">
        <f>OVERALL!J78</f>
        <v>M</v>
      </c>
      <c r="D78" s="19"/>
      <c r="E78" s="55"/>
      <c r="F78" s="56"/>
      <c r="G78" s="56"/>
      <c r="H78" s="56"/>
      <c r="I78" s="56"/>
      <c r="J78" s="57"/>
    </row>
    <row r="79" spans="1:10" ht="15.75" hidden="1" thickBot="1" x14ac:dyDescent="0.3">
      <c r="A79" s="19">
        <f>OVERALL!$A79</f>
        <v>14.4</v>
      </c>
      <c r="B79" s="20" t="str">
        <f>OVERALL!$B79</f>
        <v xml:space="preserve"> Hydraulic Lift  </v>
      </c>
      <c r="C79" s="19" t="str">
        <f>OVERALL!J79</f>
        <v>NA</v>
      </c>
      <c r="D79" s="19"/>
      <c r="E79" s="55"/>
      <c r="F79" s="56"/>
      <c r="G79" s="56"/>
      <c r="H79" s="56"/>
      <c r="I79" s="56"/>
      <c r="J79" s="57"/>
    </row>
    <row r="80" spans="1:10" ht="27" thickBot="1" x14ac:dyDescent="0.3">
      <c r="A80" s="19">
        <f>OVERALL!$A80</f>
        <v>15.2</v>
      </c>
      <c r="B80" s="20" t="str">
        <f>OVERALL!$B80</f>
        <v xml:space="preserve"> Air Conditioning Unit, Packaged, Thru-wall </v>
      </c>
      <c r="C80" s="19" t="str">
        <f>OVERALL!J80</f>
        <v>NA</v>
      </c>
      <c r="D80" s="19"/>
      <c r="E80" s="55"/>
      <c r="F80" s="56"/>
      <c r="G80" s="56"/>
      <c r="H80" s="56"/>
      <c r="I80" s="56"/>
      <c r="J80" s="57"/>
    </row>
    <row r="81" spans="1:10" ht="39.75" thickBot="1" x14ac:dyDescent="0.3">
      <c r="A81" s="19">
        <f>OVERALL!$A81</f>
        <v>15.3</v>
      </c>
      <c r="B81" s="20" t="str">
        <f>OVERALL!$B81</f>
        <v xml:space="preserve"> Air Conditioning Unit, Packaged, Wall Mount </v>
      </c>
      <c r="C81" s="19" t="str">
        <f>OVERALL!J81</f>
        <v>NA</v>
      </c>
      <c r="D81" s="19"/>
      <c r="E81" s="55"/>
      <c r="F81" s="56"/>
      <c r="G81" s="56"/>
      <c r="H81" s="56"/>
      <c r="I81" s="56"/>
      <c r="J81" s="57"/>
    </row>
    <row r="82" spans="1:10" ht="27" thickBot="1" x14ac:dyDescent="0.3">
      <c r="A82" s="19">
        <f>OVERALL!$A82</f>
        <v>15.4</v>
      </c>
      <c r="B82" s="20" t="str">
        <f>OVERALL!$B82</f>
        <v xml:space="preserve"> Air Conditioning Unit, Portable </v>
      </c>
      <c r="C82" s="19" t="str">
        <f>OVERALL!J82</f>
        <v>M</v>
      </c>
      <c r="D82" s="19"/>
      <c r="E82" s="55"/>
      <c r="F82" s="56"/>
      <c r="G82" s="56"/>
      <c r="H82" s="56"/>
      <c r="I82" s="56"/>
      <c r="J82" s="57"/>
    </row>
    <row r="83" spans="1:10" ht="27" thickBot="1" x14ac:dyDescent="0.3">
      <c r="A83" s="19">
        <f>OVERALL!$A83</f>
        <v>15.5</v>
      </c>
      <c r="B83" s="20" t="str">
        <f>OVERALL!$B83</f>
        <v xml:space="preserve"> Air Conditioning Unit, Split  </v>
      </c>
      <c r="C83" s="19" t="str">
        <f>OVERALL!J83</f>
        <v>NA</v>
      </c>
      <c r="D83" s="19"/>
      <c r="E83" s="55"/>
      <c r="F83" s="56"/>
      <c r="G83" s="56"/>
      <c r="H83" s="56"/>
      <c r="I83" s="56"/>
      <c r="J83" s="57"/>
    </row>
    <row r="84" spans="1:10" ht="27" thickBot="1" x14ac:dyDescent="0.3">
      <c r="A84" s="19">
        <f>OVERALL!$A84</f>
        <v>15.6</v>
      </c>
      <c r="B84" s="20" t="str">
        <f>OVERALL!$B84</f>
        <v xml:space="preserve"> Air Conditioning Unit, Window </v>
      </c>
      <c r="C84" s="19" t="str">
        <f>OVERALL!J84</f>
        <v>M</v>
      </c>
      <c r="D84" s="19"/>
      <c r="E84" s="55"/>
      <c r="F84" s="56"/>
      <c r="G84" s="56"/>
      <c r="H84" s="56"/>
      <c r="I84" s="56"/>
      <c r="J84" s="57"/>
    </row>
    <row r="85" spans="1:10" ht="15.75" thickBot="1" x14ac:dyDescent="0.3">
      <c r="A85" s="19">
        <f>OVERALL!$A85</f>
        <v>15.8</v>
      </c>
      <c r="B85" s="20" t="str">
        <f>OVERALL!$B85</f>
        <v xml:space="preserve"> Air handler </v>
      </c>
      <c r="C85" s="19" t="str">
        <f>OVERALL!J85</f>
        <v>NA</v>
      </c>
      <c r="D85" s="19"/>
      <c r="E85" s="55"/>
      <c r="F85" s="56"/>
      <c r="G85" s="56"/>
      <c r="H85" s="56"/>
      <c r="I85" s="56"/>
      <c r="J85" s="57"/>
    </row>
    <row r="86" spans="1:10" ht="27" thickBot="1" x14ac:dyDescent="0.3">
      <c r="A86" s="19">
        <f>OVERALL!$A86</f>
        <v>15.9</v>
      </c>
      <c r="B86" s="20" t="str">
        <f>OVERALL!$B86</f>
        <v xml:space="preserve"> Boiler, Hot Water, Propane </v>
      </c>
      <c r="C86" s="19" t="str">
        <f>OVERALL!J86</f>
        <v>M</v>
      </c>
      <c r="D86" s="19"/>
      <c r="E86" s="55"/>
      <c r="F86" s="56"/>
      <c r="G86" s="56"/>
      <c r="H86" s="56"/>
      <c r="I86" s="56"/>
      <c r="J86" s="57"/>
    </row>
    <row r="87" spans="1:10" ht="27" thickBot="1" x14ac:dyDescent="0.3">
      <c r="A87" s="19">
        <f>OVERALL!$A87</f>
        <v>15.11</v>
      </c>
      <c r="B87" s="20" t="str">
        <f>OVERALL!$B87</f>
        <v xml:space="preserve"> Compressor, Receiver Mounted </v>
      </c>
      <c r="C87" s="19" t="str">
        <f>OVERALL!J87</f>
        <v>M</v>
      </c>
      <c r="D87" s="19"/>
      <c r="E87" s="55"/>
      <c r="F87" s="56"/>
      <c r="G87" s="56"/>
      <c r="H87" s="56"/>
      <c r="I87" s="56"/>
      <c r="J87" s="57"/>
    </row>
    <row r="88" spans="1:10" ht="27" thickBot="1" x14ac:dyDescent="0.3">
      <c r="A88" s="19">
        <f>OVERALL!$A88</f>
        <v>15.12</v>
      </c>
      <c r="B88" s="20" t="str">
        <f>OVERALL!$B88</f>
        <v xml:space="preserve"> Compressor, Reciprocating </v>
      </c>
      <c r="C88" s="19" t="str">
        <f>OVERALL!J88</f>
        <v>NA</v>
      </c>
      <c r="D88" s="19"/>
      <c r="E88" s="55"/>
      <c r="F88" s="56"/>
      <c r="G88" s="56"/>
      <c r="H88" s="56"/>
      <c r="I88" s="56"/>
      <c r="J88" s="57"/>
    </row>
    <row r="89" spans="1:10" ht="27" thickBot="1" x14ac:dyDescent="0.3">
      <c r="A89" s="19">
        <f>OVERALL!$A89</f>
        <v>15.13</v>
      </c>
      <c r="B89" s="20" t="str">
        <f>OVERALL!$B89</f>
        <v xml:space="preserve"> Condenser Unit, Split System </v>
      </c>
      <c r="C89" s="19" t="str">
        <f>OVERALL!J89</f>
        <v>NA</v>
      </c>
      <c r="D89" s="19"/>
      <c r="E89" s="55"/>
      <c r="F89" s="56"/>
      <c r="G89" s="56"/>
      <c r="H89" s="56"/>
      <c r="I89" s="56"/>
      <c r="J89" s="57"/>
    </row>
    <row r="90" spans="1:10" ht="15.75" thickBot="1" x14ac:dyDescent="0.3">
      <c r="A90" s="19">
        <f>OVERALL!$A90</f>
        <v>15.14</v>
      </c>
      <c r="B90" s="20" t="str">
        <f>OVERALL!$B90</f>
        <v xml:space="preserve"> Condensing Unit </v>
      </c>
      <c r="C90" s="19" t="str">
        <f>OVERALL!J90</f>
        <v>NA</v>
      </c>
      <c r="D90" s="19"/>
      <c r="E90" s="55"/>
      <c r="F90" s="56"/>
      <c r="G90" s="56"/>
      <c r="H90" s="56"/>
      <c r="I90" s="56"/>
      <c r="J90" s="57"/>
    </row>
    <row r="91" spans="1:10" ht="39.75" thickBot="1" x14ac:dyDescent="0.3">
      <c r="A91" s="19">
        <f>OVERALL!$A91</f>
        <v>15.15</v>
      </c>
      <c r="B91" s="20" t="str">
        <f>OVERALL!$B91</f>
        <v xml:space="preserve"> Condensing Unit; Split Heat Pump Outdoor Unit </v>
      </c>
      <c r="C91" s="19" t="str">
        <f>OVERALL!J91</f>
        <v>M</v>
      </c>
      <c r="D91" s="19"/>
      <c r="E91" s="55"/>
      <c r="F91" s="56"/>
      <c r="G91" s="56"/>
      <c r="H91" s="56"/>
      <c r="I91" s="56"/>
      <c r="J91" s="57"/>
    </row>
    <row r="92" spans="1:10" ht="39.75" thickBot="1" x14ac:dyDescent="0.3">
      <c r="A92" s="19">
        <f>OVERALL!$A92</f>
        <v>15.16</v>
      </c>
      <c r="B92" s="20" t="str">
        <f>OVERALL!$B92</f>
        <v xml:space="preserve"> Condensing Unit; Split System Outdoor Unit </v>
      </c>
      <c r="C92" s="19" t="str">
        <f>OVERALL!J92</f>
        <v>NA</v>
      </c>
      <c r="D92" s="19"/>
      <c r="E92" s="55"/>
      <c r="F92" s="56"/>
      <c r="G92" s="56"/>
      <c r="H92" s="56"/>
      <c r="I92" s="56"/>
      <c r="J92" s="57"/>
    </row>
    <row r="93" spans="1:10" ht="27" thickBot="1" x14ac:dyDescent="0.3">
      <c r="A93" s="19">
        <f>OVERALL!$A93</f>
        <v>15.17</v>
      </c>
      <c r="B93" s="20" t="str">
        <f>OVERALL!$B93</f>
        <v xml:space="preserve"> Controller, Submersible Motor </v>
      </c>
      <c r="C93" s="19" t="str">
        <f>OVERALL!J93</f>
        <v>NA</v>
      </c>
      <c r="D93" s="19"/>
      <c r="E93" s="55"/>
      <c r="F93" s="56"/>
      <c r="G93" s="56"/>
      <c r="H93" s="56"/>
      <c r="I93" s="56"/>
      <c r="J93" s="57"/>
    </row>
    <row r="94" spans="1:10" ht="27" thickBot="1" x14ac:dyDescent="0.3">
      <c r="A94" s="19">
        <f>OVERALL!$A94</f>
        <v>15.18</v>
      </c>
      <c r="B94" s="20" t="str">
        <f>OVERALL!$B94</f>
        <v xml:space="preserve"> Damper, Motorized Control </v>
      </c>
      <c r="C94" s="19" t="str">
        <f>OVERALL!J94</f>
        <v>NA</v>
      </c>
      <c r="D94" s="19"/>
      <c r="E94" s="55"/>
      <c r="F94" s="56"/>
      <c r="G94" s="56"/>
      <c r="H94" s="56"/>
      <c r="I94" s="56"/>
      <c r="J94" s="57"/>
    </row>
    <row r="95" spans="1:10" ht="27" thickBot="1" x14ac:dyDescent="0.3">
      <c r="A95" s="19">
        <f>OVERALL!$A95</f>
        <v>15.19</v>
      </c>
      <c r="B95" s="20" t="str">
        <f>OVERALL!$B95</f>
        <v xml:space="preserve"> Dryer, Compressed air </v>
      </c>
      <c r="C95" s="19" t="str">
        <f>OVERALL!J95</f>
        <v>M</v>
      </c>
      <c r="D95" s="19"/>
      <c r="E95" s="55"/>
      <c r="F95" s="56"/>
      <c r="G95" s="56"/>
      <c r="H95" s="56"/>
      <c r="I95" s="56"/>
      <c r="J95" s="57"/>
    </row>
    <row r="96" spans="1:10" ht="27" thickBot="1" x14ac:dyDescent="0.3">
      <c r="A96" s="19">
        <f>OVERALL!$A96</f>
        <v>15.2</v>
      </c>
      <c r="B96" s="20" t="str">
        <f>OVERALL!$B96</f>
        <v xml:space="preserve"> Energy Recovery Ventilator </v>
      </c>
      <c r="C96" s="19" t="str">
        <f>OVERALL!J96</f>
        <v>NA</v>
      </c>
      <c r="D96" s="19"/>
      <c r="E96" s="55"/>
      <c r="F96" s="56"/>
      <c r="G96" s="56"/>
      <c r="H96" s="56"/>
      <c r="I96" s="56"/>
      <c r="J96" s="57"/>
    </row>
    <row r="97" spans="1:10" ht="15.75" thickBot="1" x14ac:dyDescent="0.3">
      <c r="A97" s="19">
        <f>OVERALL!$A97</f>
        <v>15.21</v>
      </c>
      <c r="B97" s="20" t="str">
        <f>OVERALL!$B97</f>
        <v xml:space="preserve"> Exhaust Fan, Ceiling </v>
      </c>
      <c r="C97" s="19" t="str">
        <f>OVERALL!J97</f>
        <v>NA</v>
      </c>
      <c r="D97" s="19"/>
      <c r="E97" s="55"/>
      <c r="F97" s="56"/>
      <c r="G97" s="56"/>
      <c r="H97" s="56"/>
      <c r="I97" s="56"/>
      <c r="J97" s="57"/>
    </row>
    <row r="98" spans="1:10" ht="27" thickBot="1" x14ac:dyDescent="0.3">
      <c r="A98" s="19">
        <f>OVERALL!$A98</f>
        <v>15.22</v>
      </c>
      <c r="B98" s="20" t="str">
        <f>OVERALL!$B98</f>
        <v xml:space="preserve"> Exhaust Fan, Kitchen Hood </v>
      </c>
      <c r="C98" s="19" t="str">
        <f>OVERALL!J98</f>
        <v>NA</v>
      </c>
      <c r="D98" s="19"/>
      <c r="E98" s="55"/>
      <c r="F98" s="56"/>
      <c r="G98" s="56"/>
      <c r="H98" s="56"/>
      <c r="I98" s="56"/>
      <c r="J98" s="57"/>
    </row>
    <row r="99" spans="1:10" ht="27" thickBot="1" x14ac:dyDescent="0.3">
      <c r="A99" s="19">
        <f>OVERALL!$A99</f>
        <v>15.23</v>
      </c>
      <c r="B99" s="20" t="str">
        <f>OVERALL!$B99</f>
        <v xml:space="preserve"> Exhaust Fan, Propeller, Wall, 42" </v>
      </c>
      <c r="C99" s="19" t="str">
        <f>OVERALL!J99</f>
        <v>NA</v>
      </c>
      <c r="D99" s="19"/>
      <c r="E99" s="55"/>
      <c r="F99" s="56"/>
      <c r="G99" s="56"/>
      <c r="H99" s="56"/>
      <c r="I99" s="56"/>
      <c r="J99" s="57"/>
    </row>
    <row r="100" spans="1:10" ht="15.75" thickBot="1" x14ac:dyDescent="0.3">
      <c r="A100" s="19">
        <f>OVERALL!$A100</f>
        <v>15.25</v>
      </c>
      <c r="B100" s="20" t="str">
        <f>OVERALL!$B100</f>
        <v xml:space="preserve"> Exhaust Fan, Wall </v>
      </c>
      <c r="C100" s="19" t="str">
        <f>OVERALL!J100</f>
        <v>NA</v>
      </c>
      <c r="D100" s="19"/>
      <c r="E100" s="55"/>
      <c r="F100" s="56"/>
      <c r="G100" s="56"/>
      <c r="H100" s="56"/>
      <c r="I100" s="56"/>
      <c r="J100" s="57"/>
    </row>
    <row r="101" spans="1:10" ht="15.75" thickBot="1" x14ac:dyDescent="0.3">
      <c r="A101" s="19">
        <f>OVERALL!$A101</f>
        <v>15.26</v>
      </c>
      <c r="B101" s="20" t="str">
        <f>OVERALL!$B101</f>
        <v>Fan, exhaust</v>
      </c>
      <c r="C101" s="19" t="str">
        <f>OVERALL!J101</f>
        <v>NA</v>
      </c>
      <c r="D101" s="19"/>
      <c r="E101" s="55"/>
      <c r="F101" s="56"/>
      <c r="G101" s="56"/>
      <c r="H101" s="56"/>
      <c r="I101" s="56"/>
      <c r="J101" s="57"/>
    </row>
    <row r="102" spans="1:10" ht="15.75" thickBot="1" x14ac:dyDescent="0.3">
      <c r="A102" s="19">
        <f>OVERALL!$A102</f>
        <v>15.27</v>
      </c>
      <c r="B102" s="20" t="str">
        <f>OVERALL!$B102</f>
        <v xml:space="preserve"> Filter, Rainwater </v>
      </c>
      <c r="C102" s="19" t="str">
        <f>OVERALL!J102</f>
        <v>M</v>
      </c>
      <c r="D102" s="19"/>
      <c r="E102" s="55"/>
      <c r="F102" s="56"/>
      <c r="G102" s="56"/>
      <c r="H102" s="56"/>
      <c r="I102" s="56"/>
      <c r="J102" s="57"/>
    </row>
    <row r="103" spans="1:10" ht="27" thickBot="1" x14ac:dyDescent="0.3">
      <c r="A103" s="19">
        <f>OVERALL!$A103</f>
        <v>15.29</v>
      </c>
      <c r="B103" s="20" t="str">
        <f>OVERALL!$B103</f>
        <v xml:space="preserve"> Heat Pump, Elect. Heat </v>
      </c>
      <c r="C103" s="19" t="str">
        <f>OVERALL!J103</f>
        <v>M</v>
      </c>
      <c r="D103" s="19"/>
      <c r="E103" s="55"/>
      <c r="F103" s="56"/>
      <c r="G103" s="56"/>
      <c r="H103" s="56"/>
      <c r="I103" s="56"/>
      <c r="J103" s="57"/>
    </row>
    <row r="104" spans="1:10" ht="27" thickBot="1" x14ac:dyDescent="0.3">
      <c r="A104" s="19">
        <f>OVERALL!$A104</f>
        <v>15.3</v>
      </c>
      <c r="B104" s="20" t="str">
        <f>OVERALL!$B104</f>
        <v xml:space="preserve"> Heat pump, Packaged </v>
      </c>
      <c r="C104" s="19" t="str">
        <f>OVERALL!J104</f>
        <v>M</v>
      </c>
      <c r="D104" s="19"/>
      <c r="E104" s="55"/>
      <c r="F104" s="56"/>
      <c r="G104" s="56"/>
      <c r="H104" s="56"/>
      <c r="I104" s="56"/>
      <c r="J104" s="57"/>
    </row>
    <row r="105" spans="1:10" ht="15.75" thickBot="1" x14ac:dyDescent="0.3">
      <c r="A105" s="19">
        <f>OVERALL!$A105</f>
        <v>15.32</v>
      </c>
      <c r="B105" s="20" t="str">
        <f>OVERALL!$B105</f>
        <v xml:space="preserve"> Heater, Unit </v>
      </c>
      <c r="C105" s="19" t="str">
        <f>OVERALL!J105</f>
        <v>NA</v>
      </c>
      <c r="D105" s="19"/>
      <c r="E105" s="55"/>
      <c r="F105" s="56"/>
      <c r="G105" s="56"/>
      <c r="H105" s="56"/>
      <c r="I105" s="56"/>
      <c r="J105" s="57"/>
    </row>
    <row r="106" spans="1:10" ht="15.75" thickBot="1" x14ac:dyDescent="0.3">
      <c r="A106" s="19">
        <f>OVERALL!$A106</f>
        <v>15.33</v>
      </c>
      <c r="B106" s="20" t="str">
        <f>OVERALL!$B106</f>
        <v xml:space="preserve"> Inline Exhaust Fan </v>
      </c>
      <c r="C106" s="19" t="str">
        <f>OVERALL!J106</f>
        <v>NA</v>
      </c>
      <c r="D106" s="19"/>
      <c r="E106" s="55"/>
      <c r="F106" s="56"/>
      <c r="G106" s="56"/>
      <c r="H106" s="56"/>
      <c r="I106" s="56"/>
      <c r="J106" s="57"/>
    </row>
    <row r="107" spans="1:10" ht="15.75" thickBot="1" x14ac:dyDescent="0.3">
      <c r="A107" s="19">
        <f>OVERALL!$A107</f>
        <v>15.34</v>
      </c>
      <c r="B107" s="20" t="str">
        <f>OVERALL!$B107</f>
        <v xml:space="preserve"> Interceptor, Grease </v>
      </c>
      <c r="C107" s="19" t="str">
        <f>OVERALL!J107</f>
        <v>NA</v>
      </c>
      <c r="D107" s="19"/>
      <c r="E107" s="55"/>
      <c r="F107" s="56"/>
      <c r="G107" s="56"/>
      <c r="H107" s="56"/>
      <c r="I107" s="56"/>
      <c r="J107" s="57"/>
    </row>
    <row r="108" spans="1:10" ht="39.75" thickBot="1" x14ac:dyDescent="0.3">
      <c r="A108" s="19">
        <f>OVERALL!$A108</f>
        <v>15.35</v>
      </c>
      <c r="B108" s="20" t="str">
        <f>OVERALL!$B108</f>
        <v xml:space="preserve"> Make-up Air Unit &amp; Exhaust Fan, up-blast, Range Hood </v>
      </c>
      <c r="C108" s="19" t="str">
        <f>OVERALL!J108</f>
        <v>NA</v>
      </c>
      <c r="D108" s="19"/>
      <c r="E108" s="55"/>
      <c r="F108" s="56"/>
      <c r="G108" s="56"/>
      <c r="H108" s="56"/>
      <c r="I108" s="56"/>
      <c r="J108" s="57"/>
    </row>
    <row r="109" spans="1:10" ht="15.75" thickBot="1" x14ac:dyDescent="0.3">
      <c r="A109" s="19">
        <f>OVERALL!$A109</f>
        <v>15.36</v>
      </c>
      <c r="B109" s="20" t="str">
        <f>OVERALL!$B109</f>
        <v xml:space="preserve"> Modular Unit HVAC </v>
      </c>
      <c r="C109" s="19" t="str">
        <f>OVERALL!J109</f>
        <v>NA</v>
      </c>
      <c r="D109" s="19"/>
      <c r="E109" s="55"/>
      <c r="F109" s="56"/>
      <c r="G109" s="56"/>
      <c r="H109" s="56"/>
      <c r="I109" s="56"/>
      <c r="J109" s="57"/>
    </row>
    <row r="110" spans="1:10" ht="15.75" thickBot="1" x14ac:dyDescent="0.3">
      <c r="A110" s="19">
        <f>OVERALL!$A110</f>
        <v>15.37</v>
      </c>
      <c r="B110" s="20" t="str">
        <f>OVERALL!$B110</f>
        <v>Oil / water separator</v>
      </c>
      <c r="C110" s="19" t="str">
        <f>OVERALL!J110</f>
        <v>M</v>
      </c>
      <c r="D110" s="19"/>
      <c r="E110" s="55"/>
      <c r="F110" s="56"/>
      <c r="G110" s="56"/>
      <c r="H110" s="56"/>
      <c r="I110" s="56"/>
      <c r="J110" s="57"/>
    </row>
    <row r="111" spans="1:10" ht="15.75" thickBot="1" x14ac:dyDescent="0.3">
      <c r="A111" s="19">
        <f>OVERALL!$A111</f>
        <v>15.38</v>
      </c>
      <c r="B111" s="20" t="str">
        <f>OVERALL!$B111</f>
        <v>Plumbing Fixtures</v>
      </c>
      <c r="C111" s="19" t="str">
        <f>OVERALL!J111</f>
        <v>M</v>
      </c>
      <c r="D111" s="19"/>
      <c r="E111" s="55"/>
      <c r="F111" s="56"/>
      <c r="G111" s="56"/>
      <c r="H111" s="56"/>
      <c r="I111" s="56"/>
      <c r="J111" s="57"/>
    </row>
    <row r="112" spans="1:10" ht="15.75" thickBot="1" x14ac:dyDescent="0.3">
      <c r="A112" s="19">
        <f>OVERALL!$A112</f>
        <v>15.39</v>
      </c>
      <c r="B112" s="20" t="str">
        <f>OVERALL!$B112</f>
        <v xml:space="preserve"> Pressure Tank, Well </v>
      </c>
      <c r="C112" s="19" t="str">
        <f>OVERALL!J112</f>
        <v>NA</v>
      </c>
      <c r="D112" s="19"/>
      <c r="E112" s="55"/>
      <c r="F112" s="56"/>
      <c r="G112" s="56"/>
      <c r="H112" s="56"/>
      <c r="I112" s="56"/>
      <c r="J112" s="57"/>
    </row>
    <row r="113" spans="1:10" ht="27" thickBot="1" x14ac:dyDescent="0.3">
      <c r="A113" s="19">
        <f>OVERALL!$A113</f>
        <v>15.46</v>
      </c>
      <c r="B113" s="20" t="str">
        <f>OVERALL!$B113</f>
        <v xml:space="preserve"> Pump, In-line centrifugal </v>
      </c>
      <c r="C113" s="19" t="str">
        <f>OVERALL!J113</f>
        <v>NA</v>
      </c>
      <c r="D113" s="19"/>
      <c r="E113" s="55"/>
      <c r="F113" s="56"/>
      <c r="G113" s="56"/>
      <c r="H113" s="56"/>
      <c r="I113" s="56"/>
      <c r="J113" s="57"/>
    </row>
    <row r="114" spans="1:10" ht="27" thickBot="1" x14ac:dyDescent="0.3">
      <c r="A114" s="19">
        <f>OVERALL!$A114</f>
        <v>15.47</v>
      </c>
      <c r="B114" s="20" t="str">
        <f>OVERALL!$B114</f>
        <v xml:space="preserve"> Pump, Submersible, Well </v>
      </c>
      <c r="C114" s="19" t="str">
        <f>OVERALL!J114</f>
        <v>M</v>
      </c>
      <c r="D114" s="19"/>
      <c r="E114" s="55"/>
      <c r="F114" s="56"/>
      <c r="G114" s="56"/>
      <c r="H114" s="56"/>
      <c r="I114" s="56"/>
      <c r="J114" s="57"/>
    </row>
    <row r="115" spans="1:10" ht="27" thickBot="1" x14ac:dyDescent="0.3">
      <c r="A115" s="19">
        <f>OVERALL!$A115</f>
        <v>15.49</v>
      </c>
      <c r="B115" s="20" t="str">
        <f>OVERALL!$B115</f>
        <v xml:space="preserve"> Reduced Pressure Backflow Preventer </v>
      </c>
      <c r="C115" s="19" t="str">
        <f>OVERALL!J115</f>
        <v>NA</v>
      </c>
      <c r="D115" s="19"/>
      <c r="E115" s="55"/>
      <c r="F115" s="56"/>
      <c r="G115" s="56"/>
      <c r="H115" s="56"/>
      <c r="I115" s="56"/>
      <c r="J115" s="57"/>
    </row>
    <row r="116" spans="1:10" ht="39.75" thickBot="1" x14ac:dyDescent="0.3">
      <c r="A116" s="19">
        <f>OVERALL!$A116</f>
        <v>15.55</v>
      </c>
      <c r="B116" s="20" t="str">
        <f>OVERALL!$B116</f>
        <v xml:space="preserve"> Rooftop Unit, Packaged, heating &amp; cooling , gas-fired </v>
      </c>
      <c r="C116" s="19" t="str">
        <f>OVERALL!J116</f>
        <v>NA</v>
      </c>
      <c r="D116" s="19"/>
      <c r="E116" s="55"/>
      <c r="F116" s="56"/>
      <c r="G116" s="56"/>
      <c r="H116" s="56"/>
      <c r="I116" s="56"/>
      <c r="J116" s="57"/>
    </row>
    <row r="117" spans="1:10" ht="27" thickBot="1" x14ac:dyDescent="0.3">
      <c r="A117" s="19">
        <f>OVERALL!$A117</f>
        <v>15.56</v>
      </c>
      <c r="B117" s="20" t="str">
        <f>OVERALL!$B117</f>
        <v>Safety shower / eyewash</v>
      </c>
      <c r="C117" s="19" t="str">
        <f>OVERALL!J117</f>
        <v>M</v>
      </c>
      <c r="D117" s="19"/>
      <c r="E117" s="55"/>
      <c r="F117" s="56"/>
      <c r="G117" s="56"/>
      <c r="H117" s="56"/>
      <c r="I117" s="56"/>
      <c r="J117" s="57"/>
    </row>
    <row r="118" spans="1:10" ht="15.75" thickBot="1" x14ac:dyDescent="0.3">
      <c r="A118" s="19">
        <f>OVERALL!$A118</f>
        <v>15.57</v>
      </c>
      <c r="B118" s="20" t="str">
        <f>OVERALL!$B118</f>
        <v xml:space="preserve"> Septic system </v>
      </c>
      <c r="C118" s="19" t="str">
        <f>OVERALL!J118</f>
        <v>NA</v>
      </c>
      <c r="D118" s="19"/>
      <c r="E118" s="55"/>
      <c r="F118" s="56"/>
      <c r="G118" s="56"/>
      <c r="H118" s="56"/>
      <c r="I118" s="56"/>
      <c r="J118" s="57"/>
    </row>
    <row r="119" spans="1:10" ht="27" thickBot="1" x14ac:dyDescent="0.3">
      <c r="A119" s="19">
        <f>OVERALL!$A119</f>
        <v>15.58</v>
      </c>
      <c r="B119" s="20" t="str">
        <f>OVERALL!$B119</f>
        <v>Shower unit, fiberglass</v>
      </c>
      <c r="C119" s="19" t="str">
        <f>OVERALL!J119</f>
        <v>M</v>
      </c>
      <c r="D119" s="19"/>
      <c r="E119" s="55"/>
      <c r="F119" s="56"/>
      <c r="G119" s="56"/>
      <c r="H119" s="56"/>
      <c r="I119" s="56"/>
      <c r="J119" s="57"/>
    </row>
    <row r="120" spans="1:10" ht="27" thickBot="1" x14ac:dyDescent="0.3">
      <c r="A120" s="19">
        <f>OVERALL!$A120</f>
        <v>15.59</v>
      </c>
      <c r="B120" s="20" t="str">
        <f>OVERALL!$B120</f>
        <v xml:space="preserve"> Split Heat Pump, Indoor Unit </v>
      </c>
      <c r="C120" s="19" t="str">
        <f>OVERALL!J120</f>
        <v>M</v>
      </c>
      <c r="D120" s="19"/>
      <c r="E120" s="55"/>
      <c r="F120" s="56"/>
      <c r="G120" s="56"/>
      <c r="H120" s="56"/>
      <c r="I120" s="56"/>
      <c r="J120" s="57"/>
    </row>
    <row r="121" spans="1:10" ht="27" thickBot="1" x14ac:dyDescent="0.3">
      <c r="A121" s="19">
        <f>OVERALL!$A121</f>
        <v>15.6</v>
      </c>
      <c r="B121" s="20" t="str">
        <f>OVERALL!$B121</f>
        <v xml:space="preserve"> Storage Tank, Rainwater </v>
      </c>
      <c r="C121" s="19" t="str">
        <f>OVERALL!J121</f>
        <v>NA</v>
      </c>
      <c r="D121" s="19"/>
      <c r="E121" s="55"/>
      <c r="F121" s="56"/>
      <c r="G121" s="56"/>
      <c r="H121" s="56"/>
      <c r="I121" s="56"/>
      <c r="J121" s="57"/>
    </row>
    <row r="122" spans="1:10" ht="15.75" thickBot="1" x14ac:dyDescent="0.3">
      <c r="A122" s="19">
        <f>OVERALL!$A122</f>
        <v>15.62</v>
      </c>
      <c r="B122" s="20" t="str">
        <f>OVERALL!$B122</f>
        <v xml:space="preserve"> Tank, Propane </v>
      </c>
      <c r="C122" s="19" t="str">
        <f>OVERALL!J122</f>
        <v>NA</v>
      </c>
      <c r="D122" s="19"/>
      <c r="E122" s="55"/>
      <c r="F122" s="56"/>
      <c r="G122" s="56"/>
      <c r="H122" s="56"/>
      <c r="I122" s="56"/>
      <c r="J122" s="57"/>
    </row>
    <row r="123" spans="1:10" ht="52.5" thickBot="1" x14ac:dyDescent="0.3">
      <c r="A123" s="19">
        <f>OVERALL!$A123</f>
        <v>15.67</v>
      </c>
      <c r="B123" s="20" t="str">
        <f>OVERALL!$B123</f>
        <v xml:space="preserve"> Water Heater, Domestic, Instantaneous, Electric </v>
      </c>
      <c r="C123" s="19" t="str">
        <f>OVERALL!J123</f>
        <v>M</v>
      </c>
      <c r="D123" s="19"/>
      <c r="E123" s="55"/>
      <c r="F123" s="56"/>
      <c r="G123" s="56"/>
      <c r="H123" s="56"/>
      <c r="I123" s="56"/>
      <c r="J123" s="57"/>
    </row>
    <row r="124" spans="1:10" ht="39.75" thickBot="1" x14ac:dyDescent="0.3">
      <c r="A124" s="19">
        <f>OVERALL!$A124</f>
        <v>15.68</v>
      </c>
      <c r="B124" s="20" t="str">
        <f>OVERALL!$B124</f>
        <v xml:space="preserve"> Water Heater, Domestic, Tank, electric </v>
      </c>
      <c r="C124" s="19" t="str">
        <f>OVERALL!J124</f>
        <v>M</v>
      </c>
      <c r="D124" s="19"/>
      <c r="E124" s="55"/>
      <c r="F124" s="56"/>
      <c r="G124" s="56"/>
      <c r="H124" s="56"/>
      <c r="I124" s="56"/>
      <c r="J124" s="57"/>
    </row>
    <row r="125" spans="1:10" ht="39.75" thickBot="1" x14ac:dyDescent="0.3">
      <c r="A125" s="19">
        <f>OVERALL!$A125</f>
        <v>15.69</v>
      </c>
      <c r="B125" s="20" t="str">
        <f>OVERALL!$B125</f>
        <v xml:space="preserve"> Water Heater, Domestic, Tank, Nat. Gas </v>
      </c>
      <c r="C125" s="19" t="str">
        <f>OVERALL!J125</f>
        <v>M</v>
      </c>
      <c r="D125" s="19"/>
      <c r="E125" s="55"/>
      <c r="F125" s="56"/>
      <c r="G125" s="56"/>
      <c r="H125" s="56"/>
      <c r="I125" s="56"/>
      <c r="J125" s="57"/>
    </row>
    <row r="126" spans="1:10" ht="39.75" thickBot="1" x14ac:dyDescent="0.3">
      <c r="A126" s="19">
        <f>OVERALL!$A126</f>
        <v>15.7</v>
      </c>
      <c r="B126" s="20" t="str">
        <f>OVERALL!$B126</f>
        <v xml:space="preserve"> Water Heater, Indirect Fired Heat Exchanger </v>
      </c>
      <c r="C126" s="19" t="str">
        <f>OVERALL!J126</f>
        <v>M</v>
      </c>
      <c r="D126" s="19"/>
      <c r="E126" s="55"/>
      <c r="F126" s="56"/>
      <c r="G126" s="56"/>
      <c r="H126" s="56"/>
      <c r="I126" s="56"/>
      <c r="J126" s="57"/>
    </row>
    <row r="127" spans="1:10" ht="27" thickBot="1" x14ac:dyDescent="0.3">
      <c r="A127" s="19">
        <f>OVERALL!$A127</f>
        <v>15.71</v>
      </c>
      <c r="B127" s="20" t="str">
        <f>OVERALL!$B127</f>
        <v xml:space="preserve"> Water Purifier, Ultraviolet </v>
      </c>
      <c r="C127" s="19" t="str">
        <f>OVERALL!J127</f>
        <v>NA</v>
      </c>
      <c r="D127" s="19"/>
      <c r="E127" s="55"/>
      <c r="F127" s="56"/>
      <c r="G127" s="56"/>
      <c r="H127" s="56"/>
      <c r="I127" s="56"/>
      <c r="J127" s="57"/>
    </row>
    <row r="128" spans="1:10" ht="27" thickBot="1" x14ac:dyDescent="0.3">
      <c r="A128" s="19">
        <f>OVERALL!$A128</f>
        <v>16.100000000000001</v>
      </c>
      <c r="B128" s="20" t="str">
        <f>OVERALL!$B128</f>
        <v xml:space="preserve"> Automatic Transfer Switch </v>
      </c>
      <c r="C128" s="19" t="str">
        <f>OVERALL!J128</f>
        <v>M</v>
      </c>
      <c r="D128" s="19"/>
      <c r="E128" s="55"/>
      <c r="F128" s="56"/>
      <c r="G128" s="56"/>
      <c r="H128" s="56"/>
      <c r="I128" s="56"/>
      <c r="J128" s="57"/>
    </row>
    <row r="129" spans="1:10" ht="27" thickBot="1" x14ac:dyDescent="0.3">
      <c r="A129" s="19">
        <f>OVERALL!$A129</f>
        <v>16.2</v>
      </c>
      <c r="B129" s="20" t="str">
        <f>OVERALL!$B129</f>
        <v xml:space="preserve"> Tank, above ground, diesel </v>
      </c>
      <c r="C129" s="19" t="str">
        <f>OVERALL!J129</f>
        <v>NA</v>
      </c>
      <c r="D129" s="19"/>
      <c r="E129" s="55"/>
      <c r="F129" s="56"/>
      <c r="G129" s="56"/>
      <c r="H129" s="56"/>
      <c r="I129" s="56"/>
      <c r="J129" s="57"/>
    </row>
    <row r="130" spans="1:10" ht="27" thickBot="1" x14ac:dyDescent="0.3">
      <c r="A130" s="19">
        <f>OVERALL!$A130</f>
        <v>16.3</v>
      </c>
      <c r="B130" s="20" t="str">
        <f>OVERALL!$B130</f>
        <v xml:space="preserve"> Building Automation System </v>
      </c>
      <c r="C130" s="19" t="str">
        <f>OVERALL!J130</f>
        <v>M</v>
      </c>
      <c r="D130" s="19"/>
      <c r="E130" s="55"/>
      <c r="F130" s="56"/>
      <c r="G130" s="56"/>
      <c r="H130" s="56"/>
      <c r="I130" s="56"/>
      <c r="J130" s="57"/>
    </row>
    <row r="131" spans="1:10" ht="15.75" thickBot="1" x14ac:dyDescent="0.3">
      <c r="A131" s="19">
        <f>OVERALL!$A131</f>
        <v>16.399999999999999</v>
      </c>
      <c r="B131" s="20" t="str">
        <f>OVERALL!$B131</f>
        <v xml:space="preserve"> CCTV System </v>
      </c>
      <c r="C131" s="19" t="str">
        <f>OVERALL!J131</f>
        <v>M</v>
      </c>
      <c r="D131" s="19"/>
      <c r="E131" s="55"/>
      <c r="F131" s="56"/>
      <c r="G131" s="56"/>
      <c r="H131" s="56"/>
      <c r="I131" s="56"/>
      <c r="J131" s="57"/>
    </row>
    <row r="132" spans="1:10" ht="15.75" thickBot="1" x14ac:dyDescent="0.3">
      <c r="A132" s="19">
        <f>OVERALL!$A132</f>
        <v>16.5</v>
      </c>
      <c r="B132" s="20" t="str">
        <f>OVERALL!$B132</f>
        <v xml:space="preserve"> Circuit Breaker </v>
      </c>
      <c r="C132" s="19" t="str">
        <f>OVERALL!J132</f>
        <v>NA</v>
      </c>
      <c r="D132" s="19"/>
      <c r="E132" s="55"/>
      <c r="F132" s="56"/>
      <c r="G132" s="56"/>
      <c r="H132" s="56"/>
      <c r="I132" s="56"/>
      <c r="J132" s="57"/>
    </row>
    <row r="133" spans="1:10" ht="39.75" thickBot="1" x14ac:dyDescent="0.3">
      <c r="A133" s="19">
        <f>OVERALL!$A133</f>
        <v>16.600000000000001</v>
      </c>
      <c r="B133" s="20" t="str">
        <f>OVERALL!$B133</f>
        <v xml:space="preserve"> Digital Video Recorder, Vehicle CCTV </v>
      </c>
      <c r="C133" s="19" t="str">
        <f>OVERALL!J133</f>
        <v>M</v>
      </c>
      <c r="D133" s="19"/>
      <c r="E133" s="55"/>
      <c r="F133" s="56"/>
      <c r="G133" s="56"/>
      <c r="H133" s="56"/>
      <c r="I133" s="56"/>
      <c r="J133" s="57"/>
    </row>
    <row r="134" spans="1:10" ht="15.75" thickBot="1" x14ac:dyDescent="0.3">
      <c r="A134" s="19">
        <f>OVERALL!$A134</f>
        <v>16.7</v>
      </c>
      <c r="B134" s="20" t="str">
        <f>OVERALL!$B134</f>
        <v xml:space="preserve"> Electrical Panels </v>
      </c>
      <c r="C134" s="19" t="str">
        <f>OVERALL!J134</f>
        <v>M</v>
      </c>
      <c r="D134" s="19"/>
      <c r="E134" s="55"/>
      <c r="F134" s="56"/>
      <c r="G134" s="56"/>
      <c r="H134" s="56"/>
      <c r="I134" s="56"/>
      <c r="J134" s="57"/>
    </row>
    <row r="135" spans="1:10" ht="27" thickBot="1" x14ac:dyDescent="0.3">
      <c r="A135" s="19">
        <f>OVERALL!$A135</f>
        <v>16.8</v>
      </c>
      <c r="B135" s="20" t="str">
        <f>OVERALL!$B135</f>
        <v>Exterior building lighting</v>
      </c>
      <c r="C135" s="19" t="str">
        <f>OVERALL!J135</f>
        <v>M</v>
      </c>
      <c r="D135" s="19"/>
      <c r="E135" s="55"/>
      <c r="F135" s="56"/>
      <c r="G135" s="56"/>
      <c r="H135" s="56"/>
      <c r="I135" s="56"/>
      <c r="J135" s="57"/>
    </row>
    <row r="136" spans="1:10" ht="27" thickBot="1" x14ac:dyDescent="0.3">
      <c r="A136" s="19">
        <f>OVERALL!$A136</f>
        <v>16.899999999999999</v>
      </c>
      <c r="B136" s="20" t="str">
        <f>OVERALL!$B136</f>
        <v xml:space="preserve"> Fire Alarm Control Panel </v>
      </c>
      <c r="C136" s="19" t="str">
        <f>OVERALL!J136</f>
        <v>M</v>
      </c>
      <c r="D136" s="19"/>
      <c r="E136" s="55"/>
      <c r="F136" s="56"/>
      <c r="G136" s="56"/>
      <c r="H136" s="56"/>
      <c r="I136" s="56"/>
      <c r="J136" s="57"/>
    </row>
    <row r="137" spans="1:10" ht="15.75" thickBot="1" x14ac:dyDescent="0.3">
      <c r="A137" s="19">
        <f>OVERALL!$A137</f>
        <v>16.100000000000001</v>
      </c>
      <c r="B137" s="20" t="str">
        <f>OVERALL!$B137</f>
        <v xml:space="preserve"> Fire Alarm Panel </v>
      </c>
      <c r="C137" s="19" t="str">
        <f>OVERALL!J137</f>
        <v>M</v>
      </c>
      <c r="D137" s="19"/>
      <c r="E137" s="55"/>
      <c r="F137" s="56"/>
      <c r="G137" s="56"/>
      <c r="H137" s="56"/>
      <c r="I137" s="56"/>
      <c r="J137" s="57"/>
    </row>
    <row r="138" spans="1:10" ht="27" thickBot="1" x14ac:dyDescent="0.3">
      <c r="A138" s="19">
        <f>OVERALL!$A138</f>
        <v>16.11</v>
      </c>
      <c r="B138" s="20" t="str">
        <f>OVERALL!$B138</f>
        <v>Fluorescent light, ceiling mounted</v>
      </c>
      <c r="C138" s="19" t="str">
        <f>OVERALL!J138</f>
        <v>M</v>
      </c>
      <c r="D138" s="19"/>
      <c r="E138" s="55"/>
      <c r="F138" s="56"/>
      <c r="G138" s="56"/>
      <c r="H138" s="56"/>
      <c r="I138" s="56"/>
      <c r="J138" s="57"/>
    </row>
    <row r="139" spans="1:10" ht="27" thickBot="1" x14ac:dyDescent="0.3">
      <c r="A139" s="19">
        <f>OVERALL!$A139</f>
        <v>16.12</v>
      </c>
      <c r="B139" s="20" t="str">
        <f>OVERALL!$B139</f>
        <v>Fluorescent light, recessed fixture</v>
      </c>
      <c r="C139" s="19" t="str">
        <f>OVERALL!J139</f>
        <v>M</v>
      </c>
      <c r="D139" s="19"/>
      <c r="E139" s="55"/>
      <c r="F139" s="56"/>
      <c r="G139" s="56"/>
      <c r="H139" s="56"/>
      <c r="I139" s="56"/>
      <c r="J139" s="57"/>
    </row>
    <row r="140" spans="1:10" ht="27" thickBot="1" x14ac:dyDescent="0.3">
      <c r="A140" s="19">
        <f>OVERALL!$A140</f>
        <v>16.13</v>
      </c>
      <c r="B140" s="20" t="str">
        <f>OVERALL!$B140</f>
        <v>Generator, emergency, diesel</v>
      </c>
      <c r="C140" s="19" t="str">
        <f>OVERALL!J140</f>
        <v>M</v>
      </c>
      <c r="D140" s="19"/>
      <c r="E140" s="55"/>
      <c r="F140" s="56"/>
      <c r="G140" s="56"/>
      <c r="H140" s="56"/>
      <c r="I140" s="56"/>
      <c r="J140" s="57"/>
    </row>
    <row r="141" spans="1:10" ht="27" thickBot="1" x14ac:dyDescent="0.3">
      <c r="A141" s="19">
        <f>OVERALL!$A141</f>
        <v>16.14</v>
      </c>
      <c r="B141" s="20" t="str">
        <f>OVERALL!$B141</f>
        <v xml:space="preserve"> Generator, emergency, propane </v>
      </c>
      <c r="C141" s="19" t="str">
        <f>OVERALL!J141</f>
        <v>M</v>
      </c>
      <c r="D141" s="19"/>
      <c r="E141" s="55"/>
      <c r="F141" s="56"/>
      <c r="G141" s="56"/>
      <c r="H141" s="56"/>
      <c r="I141" s="56"/>
      <c r="J141" s="57"/>
    </row>
    <row r="142" spans="1:10" ht="27" thickBot="1" x14ac:dyDescent="0.3">
      <c r="A142" s="19">
        <f>OVERALL!$A142</f>
        <v>16.149999999999999</v>
      </c>
      <c r="B142" s="20" t="str">
        <f>OVERALL!$B142</f>
        <v>Lighting, egress and exits signs</v>
      </c>
      <c r="C142" s="19" t="str">
        <f>OVERALL!J142</f>
        <v>M</v>
      </c>
      <c r="D142" s="19"/>
      <c r="E142" s="55"/>
      <c r="F142" s="56"/>
      <c r="G142" s="56"/>
      <c r="H142" s="56"/>
      <c r="I142" s="56"/>
      <c r="J142" s="57"/>
    </row>
    <row r="143" spans="1:10" ht="15.75" thickBot="1" x14ac:dyDescent="0.3">
      <c r="A143" s="19">
        <f>OVERALL!$A143</f>
        <v>16.16</v>
      </c>
      <c r="B143" s="20" t="str">
        <f>OVERALL!$B143</f>
        <v xml:space="preserve"> Radio System  </v>
      </c>
      <c r="C143" s="19" t="str">
        <f>OVERALL!J143</f>
        <v>M</v>
      </c>
      <c r="D143" s="19"/>
      <c r="E143" s="55"/>
      <c r="F143" s="56"/>
      <c r="G143" s="56"/>
      <c r="H143" s="56"/>
      <c r="I143" s="56"/>
      <c r="J143" s="57"/>
    </row>
    <row r="144" spans="1:10" ht="15.75" thickBot="1" x14ac:dyDescent="0.3">
      <c r="A144" s="19">
        <f>OVERALL!$A144</f>
        <v>16.170000000000002</v>
      </c>
      <c r="B144" s="20" t="str">
        <f>OVERALL!$B144</f>
        <v xml:space="preserve"> Remote Annunciator </v>
      </c>
      <c r="C144" s="19" t="str">
        <f>OVERALL!J144</f>
        <v>M</v>
      </c>
      <c r="D144" s="19"/>
      <c r="E144" s="55"/>
      <c r="F144" s="56"/>
      <c r="G144" s="56"/>
      <c r="H144" s="56"/>
      <c r="I144" s="56"/>
      <c r="J144" s="57"/>
    </row>
    <row r="145" spans="1:10" ht="15.75" thickBot="1" x14ac:dyDescent="0.3">
      <c r="A145" s="19">
        <f>OVERALL!$A145</f>
        <v>16.18</v>
      </c>
      <c r="B145" s="20" t="str">
        <f>OVERALL!$B145</f>
        <v xml:space="preserve"> Security System </v>
      </c>
      <c r="C145" s="19" t="str">
        <f>OVERALL!J145</f>
        <v>M</v>
      </c>
      <c r="D145" s="19"/>
      <c r="E145" s="55"/>
      <c r="F145" s="56"/>
      <c r="G145" s="56"/>
      <c r="H145" s="56"/>
      <c r="I145" s="56"/>
      <c r="J145" s="57"/>
    </row>
    <row r="146" spans="1:10" ht="15.75" thickBot="1" x14ac:dyDescent="0.3">
      <c r="A146" s="19">
        <f>OVERALL!$A146</f>
        <v>16.190000000000001</v>
      </c>
      <c r="B146" s="20" t="str">
        <f>OVERALL!$B146</f>
        <v>Shop light, high bay</v>
      </c>
      <c r="C146" s="19" t="str">
        <f>OVERALL!J146</f>
        <v>M</v>
      </c>
      <c r="D146" s="19"/>
      <c r="E146" s="55"/>
      <c r="F146" s="56"/>
      <c r="G146" s="56"/>
      <c r="H146" s="56"/>
      <c r="I146" s="56"/>
      <c r="J146" s="57"/>
    </row>
    <row r="147" spans="1:10" ht="15.75" thickBot="1" x14ac:dyDescent="0.3">
      <c r="A147" s="19">
        <f>OVERALL!$A147</f>
        <v>16.2</v>
      </c>
      <c r="B147" s="20" t="str">
        <f>OVERALL!$B147</f>
        <v>Site lighting</v>
      </c>
      <c r="C147" s="19" t="str">
        <f>OVERALL!J147</f>
        <v>M</v>
      </c>
      <c r="D147" s="19"/>
      <c r="E147" s="55"/>
      <c r="F147" s="56"/>
      <c r="G147" s="56"/>
      <c r="H147" s="56"/>
      <c r="I147" s="56"/>
      <c r="J147" s="57"/>
    </row>
    <row r="148" spans="1:10" ht="27" thickBot="1" x14ac:dyDescent="0.3">
      <c r="A148" s="19">
        <f>OVERALL!$A148</f>
        <v>16.21</v>
      </c>
      <c r="B148" s="20" t="str">
        <f>OVERALL!$B148</f>
        <v xml:space="preserve"> Solar Collectors, Water </v>
      </c>
      <c r="C148" s="19" t="str">
        <f>OVERALL!J148</f>
        <v>NA</v>
      </c>
      <c r="D148" s="19"/>
      <c r="E148" s="55"/>
      <c r="F148" s="56"/>
      <c r="G148" s="56"/>
      <c r="H148" s="56"/>
      <c r="I148" s="56"/>
      <c r="J148" s="57"/>
    </row>
    <row r="149" spans="1:10" ht="15.75" thickBot="1" x14ac:dyDescent="0.3">
      <c r="A149" s="19">
        <f>OVERALL!$A149</f>
        <v>16.22</v>
      </c>
      <c r="B149" s="20" t="str">
        <f>OVERALL!$B149</f>
        <v>Solar panels</v>
      </c>
      <c r="C149" s="19" t="str">
        <f>OVERALL!J149</f>
        <v>M</v>
      </c>
      <c r="D149" s="19"/>
      <c r="E149" s="55"/>
      <c r="F149" s="56"/>
      <c r="G149" s="56"/>
      <c r="H149" s="56"/>
      <c r="I149" s="56"/>
      <c r="J149" s="57"/>
    </row>
    <row r="150" spans="1:10" ht="27" thickBot="1" x14ac:dyDescent="0.3">
      <c r="A150" s="19">
        <f>OVERALL!$A150</f>
        <v>16.23</v>
      </c>
      <c r="B150" s="20" t="str">
        <f>OVERALL!$B150</f>
        <v xml:space="preserve"> Surge Protective Device </v>
      </c>
      <c r="C150" s="19" t="str">
        <f>OVERALL!J150</f>
        <v>NA</v>
      </c>
      <c r="D150" s="19"/>
      <c r="E150" s="55"/>
      <c r="F150" s="56"/>
      <c r="G150" s="56"/>
      <c r="H150" s="56"/>
      <c r="I150" s="56"/>
      <c r="J150" s="57"/>
    </row>
    <row r="151" spans="1:10" ht="15.75" thickBot="1" x14ac:dyDescent="0.3">
      <c r="A151" s="19">
        <f>OVERALL!$A151</f>
        <v>16.239999999999998</v>
      </c>
      <c r="B151" s="20" t="str">
        <f>OVERALL!$B151</f>
        <v xml:space="preserve"> Switchgear </v>
      </c>
      <c r="C151" s="19" t="str">
        <f>OVERALL!J151</f>
        <v>M</v>
      </c>
      <c r="D151" s="19"/>
      <c r="E151" s="55"/>
      <c r="F151" s="56"/>
      <c r="G151" s="56"/>
      <c r="H151" s="56"/>
      <c r="I151" s="56"/>
      <c r="J151" s="57"/>
    </row>
    <row r="152" spans="1:10" ht="15.75" thickBot="1" x14ac:dyDescent="0.3">
      <c r="A152" s="19">
        <f>OVERALL!$A152</f>
        <v>16.25</v>
      </c>
      <c r="B152" s="20" t="str">
        <f>OVERALL!$B152</f>
        <v xml:space="preserve"> Time Clock System </v>
      </c>
      <c r="C152" s="19" t="str">
        <f>OVERALL!J152</f>
        <v>M</v>
      </c>
      <c r="D152" s="19"/>
      <c r="E152" s="55"/>
      <c r="F152" s="56"/>
      <c r="G152" s="56"/>
      <c r="H152" s="56"/>
      <c r="I152" s="56"/>
      <c r="J152" s="57"/>
    </row>
    <row r="153" spans="1:10" ht="15.75" thickBot="1" x14ac:dyDescent="0.3">
      <c r="A153" s="19">
        <f>OVERALL!$A153</f>
        <v>16.260000000000002</v>
      </c>
      <c r="B153" s="20" t="str">
        <f>OVERALL!$B153</f>
        <v xml:space="preserve"> Transformer </v>
      </c>
      <c r="C153" s="19" t="str">
        <f>OVERALL!J153</f>
        <v>M</v>
      </c>
      <c r="D153" s="19"/>
      <c r="E153" s="55"/>
      <c r="F153" s="56"/>
      <c r="G153" s="56"/>
      <c r="H153" s="56"/>
      <c r="I153" s="56"/>
      <c r="J153" s="57"/>
    </row>
    <row r="154" spans="1:10" ht="15.75" thickBot="1" x14ac:dyDescent="0.3">
      <c r="A154" s="19">
        <f>OVERALL!$A154</f>
        <v>16.27</v>
      </c>
      <c r="B154" s="20" t="str">
        <f>OVERALL!$B154</f>
        <v xml:space="preserve"> Transformer, dry type </v>
      </c>
      <c r="C154" s="19" t="str">
        <f>OVERALL!J154</f>
        <v>M</v>
      </c>
      <c r="D154" s="19"/>
      <c r="E154" s="55"/>
      <c r="F154" s="56"/>
      <c r="G154" s="56"/>
      <c r="H154" s="56"/>
      <c r="I154" s="56"/>
      <c r="J154" s="57"/>
    </row>
    <row r="155" spans="1:10" ht="15.75" thickBot="1" x14ac:dyDescent="0.3">
      <c r="A155" s="19">
        <f>OVERALL!$A155</f>
        <v>16.28</v>
      </c>
      <c r="B155" s="20" t="str">
        <f>OVERALL!$B155</f>
        <v xml:space="preserve"> Utility Transformer </v>
      </c>
      <c r="C155" s="19" t="str">
        <f>OVERALL!J155</f>
        <v>M</v>
      </c>
      <c r="D155" s="19"/>
      <c r="E155" s="55"/>
      <c r="F155" s="56"/>
      <c r="G155" s="56"/>
      <c r="H155" s="56"/>
      <c r="I155" s="56"/>
      <c r="J155" s="57"/>
    </row>
    <row r="156" spans="1:10" x14ac:dyDescent="0.25">
      <c r="A156" s="32"/>
      <c r="B156" s="33"/>
      <c r="C156" s="32"/>
      <c r="D156" s="32"/>
      <c r="E156" s="34"/>
      <c r="F156" s="34"/>
      <c r="G156" s="34"/>
      <c r="H156" s="34"/>
      <c r="I156" s="34"/>
      <c r="J156" s="34"/>
    </row>
    <row r="157" spans="1:10" x14ac:dyDescent="0.25">
      <c r="A157" s="32"/>
      <c r="B157" s="33"/>
      <c r="C157" s="32"/>
      <c r="D157" s="32"/>
      <c r="E157" s="34"/>
      <c r="F157" s="34"/>
      <c r="G157" s="34"/>
      <c r="H157" s="34"/>
      <c r="I157" s="34"/>
      <c r="J157" s="34"/>
    </row>
    <row r="158" spans="1:10" x14ac:dyDescent="0.25">
      <c r="A158" s="32"/>
      <c r="B158" s="33"/>
      <c r="C158" s="32"/>
      <c r="D158" s="32"/>
      <c r="E158" s="34"/>
      <c r="F158" s="34"/>
      <c r="G158" s="34"/>
      <c r="H158" s="34"/>
      <c r="I158" s="34"/>
      <c r="J158" s="34"/>
    </row>
    <row r="159" spans="1:10" x14ac:dyDescent="0.25">
      <c r="A159" s="32"/>
      <c r="B159" s="33"/>
      <c r="C159" s="32"/>
      <c r="D159" s="32"/>
      <c r="E159" s="34"/>
      <c r="F159" s="34"/>
      <c r="G159" s="34"/>
      <c r="H159" s="34"/>
      <c r="I159" s="34"/>
      <c r="J159" s="34"/>
    </row>
  </sheetData>
  <mergeCells count="154">
    <mergeCell ref="E152:J152"/>
    <mergeCell ref="E153:J153"/>
    <mergeCell ref="E154:J154"/>
    <mergeCell ref="E155:J155"/>
    <mergeCell ref="E146:J146"/>
    <mergeCell ref="E147:J147"/>
    <mergeCell ref="E148:J148"/>
    <mergeCell ref="E149:J149"/>
    <mergeCell ref="E150:J150"/>
    <mergeCell ref="E151:J151"/>
    <mergeCell ref="E140:J140"/>
    <mergeCell ref="E141:J141"/>
    <mergeCell ref="E142:J142"/>
    <mergeCell ref="E143:J143"/>
    <mergeCell ref="E144:J144"/>
    <mergeCell ref="E145:J145"/>
    <mergeCell ref="E134:J134"/>
    <mergeCell ref="E135:J135"/>
    <mergeCell ref="E136:J136"/>
    <mergeCell ref="E137:J137"/>
    <mergeCell ref="E138:J138"/>
    <mergeCell ref="E139:J139"/>
    <mergeCell ref="E128:J128"/>
    <mergeCell ref="E129:J129"/>
    <mergeCell ref="E130:J130"/>
    <mergeCell ref="E131:J131"/>
    <mergeCell ref="E132:J132"/>
    <mergeCell ref="E133:J133"/>
    <mergeCell ref="E123:J123"/>
    <mergeCell ref="E124:J124"/>
    <mergeCell ref="E125:J125"/>
    <mergeCell ref="E126:J126"/>
    <mergeCell ref="E127:J127"/>
    <mergeCell ref="E111:J111"/>
    <mergeCell ref="E112:J112"/>
    <mergeCell ref="E104:J104"/>
    <mergeCell ref="E105:J105"/>
    <mergeCell ref="E106:J106"/>
    <mergeCell ref="E107:J107"/>
    <mergeCell ref="E108:J108"/>
    <mergeCell ref="E121:J121"/>
    <mergeCell ref="E122:J122"/>
    <mergeCell ref="E116:J116"/>
    <mergeCell ref="E117:J117"/>
    <mergeCell ref="E118:J118"/>
    <mergeCell ref="E119:J119"/>
    <mergeCell ref="E120:J120"/>
    <mergeCell ref="E115:J115"/>
    <mergeCell ref="E113:J113"/>
    <mergeCell ref="E114:J114"/>
    <mergeCell ref="E103:J103"/>
    <mergeCell ref="E94:J94"/>
    <mergeCell ref="E95:J95"/>
    <mergeCell ref="E96:J96"/>
    <mergeCell ref="E97:J97"/>
    <mergeCell ref="E98:J98"/>
    <mergeCell ref="E99:J99"/>
    <mergeCell ref="E109:J109"/>
    <mergeCell ref="E110:J110"/>
    <mergeCell ref="E92:J92"/>
    <mergeCell ref="E93:J93"/>
    <mergeCell ref="E84:J84"/>
    <mergeCell ref="E85:J85"/>
    <mergeCell ref="E86:J86"/>
    <mergeCell ref="E87:J87"/>
    <mergeCell ref="E100:J100"/>
    <mergeCell ref="E101:J101"/>
    <mergeCell ref="E102:J102"/>
    <mergeCell ref="E80:J80"/>
    <mergeCell ref="E81:J81"/>
    <mergeCell ref="E82:J82"/>
    <mergeCell ref="E83:J83"/>
    <mergeCell ref="E79:J79"/>
    <mergeCell ref="E88:J88"/>
    <mergeCell ref="E89:J89"/>
    <mergeCell ref="E90:J90"/>
    <mergeCell ref="E91:J91"/>
    <mergeCell ref="E73:J73"/>
    <mergeCell ref="E74:J74"/>
    <mergeCell ref="E75:J75"/>
    <mergeCell ref="E76:J76"/>
    <mergeCell ref="E77:J77"/>
    <mergeCell ref="E78:J78"/>
    <mergeCell ref="E67:J67"/>
    <mergeCell ref="E68:J68"/>
    <mergeCell ref="E69:J69"/>
    <mergeCell ref="E70:J70"/>
    <mergeCell ref="E71:J71"/>
    <mergeCell ref="E72:J72"/>
    <mergeCell ref="E63:J63"/>
    <mergeCell ref="E64:J64"/>
    <mergeCell ref="E65:J65"/>
    <mergeCell ref="E66:J66"/>
    <mergeCell ref="E62:J62"/>
    <mergeCell ref="E56:J56"/>
    <mergeCell ref="E57:J57"/>
    <mergeCell ref="E58:J58"/>
    <mergeCell ref="E59:J59"/>
    <mergeCell ref="E60:J60"/>
    <mergeCell ref="E61:J61"/>
    <mergeCell ref="E50:J50"/>
    <mergeCell ref="E51:J51"/>
    <mergeCell ref="E52:J52"/>
    <mergeCell ref="E53:J53"/>
    <mergeCell ref="E54:J54"/>
    <mergeCell ref="E55:J55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6:J26"/>
    <mergeCell ref="E27:J27"/>
    <mergeCell ref="E28:J28"/>
    <mergeCell ref="E29:J29"/>
    <mergeCell ref="E30:J30"/>
    <mergeCell ref="E31:J31"/>
    <mergeCell ref="E20:J20"/>
    <mergeCell ref="E21:J21"/>
    <mergeCell ref="E22:J22"/>
    <mergeCell ref="E23:J23"/>
    <mergeCell ref="E24:J24"/>
    <mergeCell ref="E25:J25"/>
    <mergeCell ref="E17:J17"/>
    <mergeCell ref="E18:J18"/>
    <mergeCell ref="E19:J19"/>
    <mergeCell ref="E8:J8"/>
    <mergeCell ref="E9:J9"/>
    <mergeCell ref="E10:J10"/>
    <mergeCell ref="E11:J11"/>
    <mergeCell ref="E12:J12"/>
    <mergeCell ref="E13:J13"/>
    <mergeCell ref="A5:A6"/>
    <mergeCell ref="B5:B6"/>
    <mergeCell ref="C5:C6"/>
    <mergeCell ref="D5:D6"/>
    <mergeCell ref="E5:J6"/>
    <mergeCell ref="E7:J7"/>
    <mergeCell ref="E14:J14"/>
    <mergeCell ref="E15:J15"/>
    <mergeCell ref="E16:J16"/>
  </mergeCells>
  <conditionalFormatting sqref="A7:D159">
    <cfRule type="cellIs" dxfId="29" priority="6" operator="equal">
      <formula>"X"</formula>
    </cfRule>
  </conditionalFormatting>
  <conditionalFormatting sqref="A5:D5 A1:D3 A7:D1048576">
    <cfRule type="cellIs" dxfId="28" priority="2" operator="equal">
      <formula>"Q"</formula>
    </cfRule>
    <cfRule type="cellIs" dxfId="27" priority="3" operator="equal">
      <formula>"A"</formula>
    </cfRule>
    <cfRule type="cellIs" dxfId="26" priority="4" operator="equal">
      <formula>"S"</formula>
    </cfRule>
    <cfRule type="cellIs" dxfId="25" priority="5" operator="equal">
      <formula>"M"</formula>
    </cfRule>
  </conditionalFormatting>
  <conditionalFormatting sqref="A1:E1048576 K1:XFD1048576 F1:J109 F111:J1048576">
    <cfRule type="cellIs" dxfId="24" priority="1" operator="equal">
      <formula>"NA"</formula>
    </cfRule>
  </conditionalFormatting>
  <printOptions horizontalCentered="1"/>
  <pageMargins left="0.7" right="0.7" top="0.75" bottom="0.75" header="0.3" footer="0.3"/>
  <pageSetup scale="12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b185b523-9cac-4bbc-ba97-6ec7c96594f0" xsi:nil="true"/>
    <URL xmlns="http://schemas.microsoft.com/sharepoint/v3">
      <Url xsi:nil="true"/>
      <Description xsi:nil="true"/>
    </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5A6423497D7419DD1AE2DC534EE01" ma:contentTypeVersion="7" ma:contentTypeDescription="Create a new document." ma:contentTypeScope="" ma:versionID="9709568e154abe62486caa0ce237a7a1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b185b523-9cac-4bbc-ba97-6ec7c96594f0" targetNamespace="http://schemas.microsoft.com/office/2006/metadata/properties" ma:root="true" ma:fieldsID="5dc8c9b9fad00e68c6c9e18e5f659ca8" ns1:_="" ns2:_="" ns3:_="">
    <xsd:import namespace="http://schemas.microsoft.com/sharepoint/v3"/>
    <xsd:import namespace="16f00c2e-ac5c-418b-9f13-a0771dbd417d"/>
    <xsd:import namespace="b185b523-9cac-4bbc-ba97-6ec7c96594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3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85b523-9cac-4bbc-ba97-6ec7c96594f0" elementFormDefault="qualified">
    <xsd:import namespace="http://schemas.microsoft.com/office/2006/documentManagement/types"/>
    <xsd:import namespace="http://schemas.microsoft.com/office/infopath/2007/PartnerControls"/>
    <xsd:element name="Section" ma:index="12" nillable="true" ma:displayName="Section" ma:internalName="Sec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DFE1AEC-A99D-41F3-AC8D-BDA998A36E90}"/>
</file>

<file path=customXml/itemProps2.xml><?xml version="1.0" encoding="utf-8"?>
<ds:datastoreItem xmlns:ds="http://schemas.openxmlformats.org/officeDocument/2006/customXml" ds:itemID="{61A172F3-382F-4EE8-A71B-30E5171F8367}"/>
</file>

<file path=customXml/itemProps3.xml><?xml version="1.0" encoding="utf-8"?>
<ds:datastoreItem xmlns:ds="http://schemas.openxmlformats.org/officeDocument/2006/customXml" ds:itemID="{6F0FD099-9612-4971-B2AD-63984590E0A7}"/>
</file>

<file path=customXml/itemProps4.xml><?xml version="1.0" encoding="utf-8"?>
<ds:datastoreItem xmlns:ds="http://schemas.openxmlformats.org/officeDocument/2006/customXml" ds:itemID="{0E73C25D-419B-4371-B043-4DBFF6C3A1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OVERALL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OVERALL!Print_Area</vt:lpstr>
      <vt:lpstr>OVERALL!Print_Titles</vt:lpstr>
    </vt:vector>
  </TitlesOfParts>
  <Company>Parsons Brinckerhoff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martinmic</dc:creator>
  <cp:lastModifiedBy>Gretchen A. Vetter</cp:lastModifiedBy>
  <cp:lastPrinted>2017-04-17T16:11:19Z</cp:lastPrinted>
  <dcterms:created xsi:type="dcterms:W3CDTF">2014-10-20T15:41:00Z</dcterms:created>
  <dcterms:modified xsi:type="dcterms:W3CDTF">2017-04-17T16:11:35Z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0x0101003D65A6423497D7419DD1AE2DC534EE01</vt:lpwstr>
  </property>
  <property fmtid="{D5CDD505-2E9C-101B-9397-08002B2CF9AE}" pid="3" name="Order">
    <vt:r8>2500</vt:r8>
  </property>
</Properties>
</file>