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a-My-Data-CURRENT\Integration\impl-team-alts\CURRENT-ASA-POSTED-2017Aug15\"/>
    </mc:Choice>
  </mc:AlternateContent>
  <bookViews>
    <workbookView xWindow="0" yWindow="0" windowWidth="17355" windowHeight="9825" activeTab="1"/>
  </bookViews>
  <sheets>
    <sheet name="CTP Alt. Full Impact Table" sheetId="1" r:id="rId1"/>
    <sheet name="CTP Alt. Summary Impact Tab" sheetId="2" r:id="rId2"/>
  </sheets>
  <definedNames>
    <definedName name="_xlnm.Print_Area" localSheetId="0">'CTP Alt. Full Impact Table'!$A$1:$G$88</definedName>
    <definedName name="_xlnm.Print_Area" localSheetId="1">'CTP Alt. Summary Impact Tab'!$A$1:$G$24</definedName>
    <definedName name="_xlnm.Print_Titles" localSheetId="0">'CTP Alt. Full Impact Table'!$1:$3</definedName>
    <definedName name="Z_3F0BD86D_6BE3_4DD7_8035_D38329AC351D_.wvu.PrintArea" localSheetId="0" hidden="1">'CTP Alt. Full Impact Table'!$A$1:$G$88</definedName>
    <definedName name="Z_3F0BD86D_6BE3_4DD7_8035_D38329AC351D_.wvu.PrintTitles" localSheetId="0" hidden="1">'CTP Alt. Full Impact Table'!$1:$3</definedName>
    <definedName name="Z_902FFEA6_E843_40AC_A219_916E080B82E1_.wvu.PrintArea" localSheetId="0" hidden="1">'CTP Alt. Full Impact Table'!$A$1:$G$88</definedName>
    <definedName name="Z_902FFEA6_E843_40AC_A219_916E080B82E1_.wvu.PrintTitles" localSheetId="0" hidden="1">'CTP Alt. Full Impact Table'!$1:$3</definedName>
  </definedNames>
  <calcPr calcId="152511"/>
  <customWorkbookViews>
    <customWorkbookView name="Bray, Tyler D - Personal View" guid="{3F0BD86D-6BE3-4DD7-8035-D38329AC351D}" mergeInterval="0" personalView="1" maximized="1" windowWidth="1276" windowHeight="761" activeSheetId="2" showComments="commIndAndComment"/>
    <customWorkbookView name="Cook, Alena R - Personal View" guid="{902FFEA6-E843-40AC-A219-916E080B82E1}" mergeInterval="0" personalView="1" maximized="1" windowWidth="1276" windowHeight="737" activeSheetId="1" showComments="commIndAndComment"/>
  </customWorkbookViews>
</workbook>
</file>

<file path=xl/calcChain.xml><?xml version="1.0" encoding="utf-8"?>
<calcChain xmlns="http://schemas.openxmlformats.org/spreadsheetml/2006/main">
  <c r="C17" i="2" l="1"/>
  <c r="D17" i="2"/>
  <c r="E17" i="2"/>
  <c r="F17" i="2"/>
  <c r="G17" i="2"/>
  <c r="B17" i="2"/>
  <c r="C15" i="2" l="1"/>
  <c r="D15" i="2"/>
  <c r="E15" i="2"/>
  <c r="F15" i="2"/>
  <c r="G15" i="2"/>
  <c r="B15" i="2"/>
  <c r="B14" i="2" l="1"/>
  <c r="C19" i="2" l="1"/>
  <c r="D19" i="2"/>
  <c r="E19" i="2"/>
  <c r="F19" i="2"/>
  <c r="G19" i="2"/>
  <c r="B19" i="2"/>
  <c r="C18" i="2"/>
  <c r="D18" i="2"/>
  <c r="E18" i="2"/>
  <c r="F18" i="2"/>
  <c r="G18" i="2"/>
  <c r="C16" i="2"/>
  <c r="D16" i="2"/>
  <c r="E16" i="2"/>
  <c r="F16" i="2"/>
  <c r="G16" i="2"/>
  <c r="B18" i="2"/>
  <c r="B16" i="2"/>
  <c r="C14" i="2"/>
  <c r="D14" i="2"/>
  <c r="E14" i="2"/>
  <c r="F14" i="2"/>
  <c r="G14" i="2"/>
  <c r="C13" i="2"/>
  <c r="D13" i="2"/>
  <c r="E13" i="2"/>
  <c r="F13" i="2"/>
  <c r="G13" i="2"/>
  <c r="C12" i="2"/>
  <c r="D12" i="2"/>
  <c r="E12" i="2"/>
  <c r="F12" i="2"/>
  <c r="G12" i="2"/>
  <c r="B13" i="2"/>
  <c r="B12" i="2"/>
  <c r="C11" i="2"/>
  <c r="D11" i="2"/>
  <c r="E11" i="2"/>
  <c r="F11" i="2"/>
  <c r="G11" i="2"/>
  <c r="B11" i="2"/>
  <c r="C10" i="2"/>
  <c r="D10" i="2"/>
  <c r="E10" i="2"/>
  <c r="F10" i="2"/>
  <c r="G10" i="2"/>
  <c r="B10" i="2"/>
  <c r="C9" i="2"/>
  <c r="D9" i="2"/>
  <c r="E9" i="2"/>
  <c r="F9" i="2"/>
  <c r="G9" i="2"/>
  <c r="B9" i="2"/>
  <c r="C8" i="2"/>
  <c r="D8" i="2"/>
  <c r="E8" i="2"/>
  <c r="F8" i="2"/>
  <c r="G8" i="2"/>
  <c r="B8" i="2"/>
  <c r="C7" i="2"/>
  <c r="D7" i="2"/>
  <c r="E7" i="2"/>
  <c r="F7" i="2"/>
  <c r="G7" i="2"/>
  <c r="B7" i="2"/>
  <c r="G6" i="2"/>
  <c r="C6" i="2"/>
  <c r="D6" i="2"/>
  <c r="E6" i="2"/>
  <c r="F6" i="2"/>
  <c r="B6" i="2"/>
</calcChain>
</file>

<file path=xl/comments1.xml><?xml version="1.0" encoding="utf-8"?>
<comments xmlns="http://schemas.openxmlformats.org/spreadsheetml/2006/main">
  <authors>
    <author>Bray, Tyler D</author>
  </authors>
  <commentList>
    <comment ref="A14" authorId="0" shapeId="0">
      <text>
        <r>
          <rPr>
            <b/>
            <sz val="8"/>
            <color indexed="81"/>
            <rFont val="Tahoma"/>
            <charset val="1"/>
          </rPr>
          <t>Bray, Tyler D:</t>
        </r>
        <r>
          <rPr>
            <sz val="8"/>
            <color indexed="81"/>
            <rFont val="Tahoma"/>
            <charset val="1"/>
          </rPr>
          <t xml:space="preserve">
Use the unique wetlands layer for supplemental report information.</t>
        </r>
      </text>
    </comment>
  </commentList>
</comments>
</file>

<file path=xl/sharedStrings.xml><?xml version="1.0" encoding="utf-8"?>
<sst xmlns="http://schemas.openxmlformats.org/spreadsheetml/2006/main" count="117" uniqueCount="105">
  <si>
    <t>PROJECT FACTORS</t>
  </si>
  <si>
    <t xml:space="preserve">Railroad Crossings Grade Separated </t>
  </si>
  <si>
    <t>Estimated Cost ($ Millions)</t>
  </si>
  <si>
    <t>Beach Access Sites</t>
  </si>
  <si>
    <t>Bike Routes - NCDOT</t>
  </si>
  <si>
    <t>Emergency Operation Centers</t>
  </si>
  <si>
    <t>Geology</t>
  </si>
  <si>
    <t>Geology - Dikes</t>
  </si>
  <si>
    <t>Geology - Faults</t>
  </si>
  <si>
    <t>Sanitary Sewer Systems - Discharges</t>
  </si>
  <si>
    <t>Sanitary Sewer Systems - Land Application Areas</t>
  </si>
  <si>
    <t>Sanitary Sewer Systems - Treatment Plants</t>
  </si>
  <si>
    <t>Sanitary Sewer Systems - Pumps</t>
  </si>
  <si>
    <t>Sanitary Sewer Systems - Pipes</t>
  </si>
  <si>
    <t>Water Distribution Systems - Pipes</t>
  </si>
  <si>
    <t>Schools - Non-public</t>
  </si>
  <si>
    <t>Schools - Public</t>
  </si>
  <si>
    <t>Water Distribution Systems - Pumps</t>
  </si>
  <si>
    <t>Water Distribution Systems - Tanks</t>
  </si>
  <si>
    <t>Water Distribution Systems - Treatment Plants</t>
  </si>
  <si>
    <t>Water Distribution Systems - Wells</t>
  </si>
  <si>
    <t>Anadromous Fish Spawning Areas</t>
  </si>
  <si>
    <t>Fish Nursery Areas</t>
  </si>
  <si>
    <t>Hazardous Waste Facilities</t>
  </si>
  <si>
    <t>Unique Wetlands</t>
  </si>
  <si>
    <t>Boating Access</t>
  </si>
  <si>
    <t>Historic Resources</t>
  </si>
  <si>
    <t>State Parks</t>
  </si>
  <si>
    <t>Hazardous Substance Disposal Sites (points)</t>
  </si>
  <si>
    <t>24k Hydro Lines</t>
  </si>
  <si>
    <t>Trout Streams (DWQ)</t>
  </si>
  <si>
    <t>Trout Waters WRC (arcs)</t>
  </si>
  <si>
    <t>Trout Waters WRC (polygons)</t>
  </si>
  <si>
    <t>NC-CREWS: N.C. Coastal Region Evaluation of Wetland Significance</t>
  </si>
  <si>
    <t>Airport Boundaries (polygons)</t>
  </si>
  <si>
    <t>303D Streams</t>
  </si>
  <si>
    <t>Natural Heritage Element Occurrences</t>
  </si>
  <si>
    <t>Significant Natural Heritage Areas</t>
  </si>
  <si>
    <t>Target Local Watersheds - EEP</t>
  </si>
  <si>
    <t>NCDOT Maintained Mitigation sites</t>
  </si>
  <si>
    <t>Hazardous Substance Disposal Sites (polygon)</t>
  </si>
  <si>
    <t>National Wetlands Inventory (polygons)</t>
  </si>
  <si>
    <t>Length of project (mi)</t>
  </si>
  <si>
    <r>
      <t>Number of new or rebuilt interchanges</t>
    </r>
    <r>
      <rPr>
        <vertAlign val="superscript"/>
        <sz val="10"/>
        <rFont val="Arial"/>
        <family val="2"/>
      </rPr>
      <t>2</t>
    </r>
  </si>
  <si>
    <t>Recreation Projects - Land and Water Conservation Fund</t>
  </si>
  <si>
    <t>Conservation Tax Credit Properties</t>
  </si>
  <si>
    <t>ALT         X</t>
  </si>
  <si>
    <t>ALT      X</t>
  </si>
  <si>
    <t>PROJECT LOCAL ID#</t>
  </si>
  <si>
    <t>Colleges and Universities</t>
  </si>
  <si>
    <t>Road Crossings Grade Separated</t>
  </si>
  <si>
    <r>
      <t>Gas Line Crossings</t>
    </r>
    <r>
      <rPr>
        <vertAlign val="superscript"/>
        <sz val="10"/>
        <rFont val="Arial"/>
        <family val="2"/>
      </rPr>
      <t>3</t>
    </r>
  </si>
  <si>
    <r>
      <t>Transmission Line Crossings</t>
    </r>
    <r>
      <rPr>
        <vertAlign val="superscript"/>
        <sz val="10"/>
        <rFont val="Arial"/>
        <family val="2"/>
      </rPr>
      <t>3</t>
    </r>
  </si>
  <si>
    <r>
      <t>Churches and Cemeteries</t>
    </r>
    <r>
      <rPr>
        <vertAlign val="superscript"/>
        <sz val="10"/>
        <rFont val="Arial"/>
        <family val="2"/>
      </rPr>
      <t>3</t>
    </r>
  </si>
  <si>
    <r>
      <t>Houses Affected/Impacted</t>
    </r>
    <r>
      <rPr>
        <vertAlign val="superscript"/>
        <sz val="10"/>
        <rFont val="Arial"/>
        <family val="2"/>
      </rPr>
      <t>3</t>
    </r>
  </si>
  <si>
    <r>
      <t>Businesses Affected/Impacted</t>
    </r>
    <r>
      <rPr>
        <vertAlign val="superscript"/>
        <sz val="10"/>
        <rFont val="Arial"/>
        <family val="2"/>
      </rPr>
      <t>3</t>
    </r>
  </si>
  <si>
    <t>Managed Areas</t>
  </si>
  <si>
    <t>Benthic Habitat</t>
  </si>
  <si>
    <t>Landscape Habitat Indicator Guilds</t>
  </si>
  <si>
    <t>Regional Trails</t>
  </si>
  <si>
    <t>Archaeological Sites (points) - Restricted</t>
  </si>
  <si>
    <t>Archaeological Sites (polygons) - Restricted</t>
  </si>
  <si>
    <t>State Natural and Scenic Rivers</t>
  </si>
  <si>
    <t>OTHER INFRASTRUCTURE (#)</t>
  </si>
  <si>
    <t>HAZARDOUS MATERIAL SITES (#)</t>
  </si>
  <si>
    <t>COMMUNITY FACILITIES (#)</t>
  </si>
  <si>
    <t>RESIDENTS POTENTIALLY AFFECTED (#)</t>
  </si>
  <si>
    <t>BUSINESSES POTENTIALLY AFFECTED (#)</t>
  </si>
  <si>
    <t>WETLANDS (acres)</t>
  </si>
  <si>
    <t>CRITICAL WATER SUPPLY WATERSHEDS (acres)</t>
  </si>
  <si>
    <t>LAND IMPACTS (#)</t>
  </si>
  <si>
    <t>Resource Category/Measure</t>
  </si>
  <si>
    <t>Proposed Interchanges and Grade Separations (#)</t>
  </si>
  <si>
    <t>Community Facilities (hospitals, nursing homes, churches, schools, cemeteries, etc.) (#)</t>
  </si>
  <si>
    <t>Residents Potentially Affected (#)</t>
  </si>
  <si>
    <t>Businesses Potentially Affected (#)</t>
  </si>
  <si>
    <t>Wetlands (acres)</t>
  </si>
  <si>
    <t>Critical Water Supply Watersheds (acres)</t>
  </si>
  <si>
    <t>Land Impacts (#)</t>
  </si>
  <si>
    <t>ALT               X</t>
  </si>
  <si>
    <t>Historic/Archaeological Sites (archaeological and historic sites, districts, or structures) (#)</t>
  </si>
  <si>
    <t>Other Infrastructure (wastewater treatment plants, transmission pipelines, etc.) (#)</t>
  </si>
  <si>
    <t>Hazardous Material Sites (#)</t>
  </si>
  <si>
    <r>
      <t>Riparian Buffer Rules apply (yes/no/part)</t>
    </r>
    <r>
      <rPr>
        <vertAlign val="superscript"/>
        <sz val="10"/>
        <rFont val="Arial"/>
        <family val="2"/>
      </rPr>
      <t>2</t>
    </r>
  </si>
  <si>
    <r>
      <t>Streams and Rivers (# and estimated impact rounded to nearest hundred linear feet)</t>
    </r>
    <r>
      <rPr>
        <vertAlign val="superscript"/>
        <sz val="10"/>
        <rFont val="Arial"/>
        <family val="2"/>
      </rPr>
      <t>1</t>
    </r>
  </si>
  <si>
    <t>HISTORIC/ARCHEAOLOGICAL SITES (#)</t>
  </si>
  <si>
    <t>High Quality Waters and Outstanding Resource Water Management</t>
  </si>
  <si>
    <t xml:space="preserve">   Water Supply Watersheds</t>
  </si>
  <si>
    <t>Hospitals</t>
  </si>
  <si>
    <t>APNEP - Submerged Aquatic Vegetation</t>
  </si>
  <si>
    <t>Critical Habitat for Threatened and Endangered Species</t>
  </si>
  <si>
    <t>IMPORTANT HABITATS (#)</t>
  </si>
  <si>
    <t>Important Habitats (#)</t>
  </si>
  <si>
    <r>
      <t>CTP Alternatives Summary Impacts Table</t>
    </r>
    <r>
      <rPr>
        <b/>
        <vertAlign val="superscript"/>
        <sz val="12"/>
        <rFont val="Arial"/>
        <family val="2"/>
      </rPr>
      <t>1</t>
    </r>
    <r>
      <rPr>
        <b/>
        <i/>
        <sz val="12"/>
        <rFont val="Arial"/>
        <family val="2"/>
      </rPr>
      <t xml:space="preserve">  (Date of Download: </t>
    </r>
    <r>
      <rPr>
        <b/>
        <i/>
        <sz val="12"/>
        <color rgb="FFFF0000"/>
        <rFont val="Arial"/>
        <family val="2"/>
      </rPr>
      <t>##/##/####</t>
    </r>
    <r>
      <rPr>
        <b/>
        <i/>
        <sz val="12"/>
        <rFont val="Arial"/>
        <family val="2"/>
      </rPr>
      <t>)</t>
    </r>
  </si>
  <si>
    <r>
      <t>CTP Alternatives Full Impacts Table</t>
    </r>
    <r>
      <rPr>
        <b/>
        <vertAlign val="superscript"/>
        <sz val="12"/>
        <rFont val="Arial"/>
        <family val="2"/>
      </rPr>
      <t>1</t>
    </r>
    <r>
      <rPr>
        <b/>
        <i/>
        <sz val="12"/>
        <rFont val="Arial"/>
        <family val="2"/>
      </rPr>
      <t xml:space="preserve">  </t>
    </r>
    <r>
      <rPr>
        <b/>
        <sz val="12"/>
        <rFont val="Arial"/>
        <family val="2"/>
      </rPr>
      <t>(</t>
    </r>
    <r>
      <rPr>
        <b/>
        <i/>
        <sz val="12"/>
        <rFont val="Arial"/>
        <family val="2"/>
      </rPr>
      <t xml:space="preserve">Date of Download: </t>
    </r>
    <r>
      <rPr>
        <b/>
        <i/>
        <sz val="12"/>
        <color rgb="FFFF0000"/>
        <rFont val="Arial"/>
        <family val="2"/>
      </rPr>
      <t>##/##/####</t>
    </r>
    <r>
      <rPr>
        <b/>
        <sz val="12"/>
        <rFont val="Arial"/>
        <family val="2"/>
      </rPr>
      <t>)</t>
    </r>
  </si>
  <si>
    <t>STREAMS and RIVERS (for 24k Hydro Lines:  linear ft, rounded to hundrecth; all others: yes or no)</t>
  </si>
  <si>
    <r>
      <rPr>
        <vertAlign val="superscript"/>
        <sz val="10"/>
        <rFont val="Arial"/>
        <family val="2"/>
      </rPr>
      <t>1</t>
    </r>
    <r>
      <rPr>
        <sz val="10"/>
        <rFont val="Arial"/>
      </rPr>
      <t>Unless otherwise noted, estimates are based on a 300-foot corridor for new location projects (in the center of an 1,000-foot corridor) and approximate right of way width for widening projects.</t>
    </r>
  </si>
  <si>
    <r>
      <t>2</t>
    </r>
    <r>
      <rPr>
        <sz val="10"/>
        <rFont val="Arial"/>
        <family val="2"/>
      </rPr>
      <t>Buffer impacts are assumed to be proportional to the stream impacts.</t>
    </r>
  </si>
  <si>
    <t>NOTE: This table is to be used in conjunction with the Environmental Features Map for the purpose of identifying resources present within the vicinity of CTP project proposals.  Use of this table without the aid of mapping may lead to misinformed decisions.</t>
  </si>
  <si>
    <t>RIPARIAN BUFFER RULES</t>
  </si>
  <si>
    <t>Riparian buffer rules apply (yes/no/part)</t>
  </si>
  <si>
    <r>
      <rPr>
        <vertAlign val="superscript"/>
        <sz val="10"/>
        <rFont val="Arial"/>
        <family val="2"/>
      </rPr>
      <t>1</t>
    </r>
    <r>
      <rPr>
        <sz val="10"/>
        <rFont val="Arial"/>
      </rPr>
      <t>Unless otherwise noted, estimates are based on a 300-foot corridor for new location projects (in the center of an 1,000-foot corridor) and approximate right of way width for widening projects.  Area impacts are given in acres and linear impacts are given in feet.</t>
    </r>
  </si>
  <si>
    <r>
      <rPr>
        <vertAlign val="superscript"/>
        <sz val="10"/>
        <rFont val="Arial"/>
        <family val="2"/>
      </rPr>
      <t>2</t>
    </r>
    <r>
      <rPr>
        <sz val="10"/>
        <rFont val="Arial"/>
        <family val="2"/>
      </rPr>
      <t>Rebuilt interchanges are those that would need to be reconstructed to accommodate a new or additional traffic.</t>
    </r>
  </si>
  <si>
    <r>
      <rPr>
        <vertAlign val="superscript"/>
        <sz val="10"/>
        <rFont val="Arial"/>
        <family val="2"/>
      </rPr>
      <t>3</t>
    </r>
    <r>
      <rPr>
        <sz val="10"/>
        <rFont val="Arial"/>
        <family val="2"/>
      </rPr>
      <t>Estimates of Houses and Businesses Affected/ Impacted are from GIS data and field investigation/local governments.</t>
    </r>
  </si>
  <si>
    <t>Alternative selected as the CTP Project Proposal (X)</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</si>
</sst>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vertAlign val="superscript"/>
      <sz val="10"/>
      <name val="Arial"/>
      <family val="2"/>
    </font>
    <font>
      <b/>
      <sz val="10"/>
      <name val="Arial"/>
      <family val="2"/>
    </font>
    <font>
      <sz val="10"/>
      <name val="Arial"/>
      <family val="2"/>
    </font>
    <font>
      <b/>
      <sz val="14"/>
      <name val="Arial"/>
      <family val="2"/>
    </font>
    <font>
      <b/>
      <i/>
      <sz val="10"/>
      <color rgb="FFFF0000"/>
      <name val="Arial"/>
      <family val="2"/>
    </font>
    <font>
      <b/>
      <sz val="12"/>
      <name val="Arial"/>
      <family val="2"/>
    </font>
    <font>
      <b/>
      <vertAlign val="superscript"/>
      <sz val="12"/>
      <name val="Arial"/>
      <family val="2"/>
    </font>
    <font>
      <b/>
      <i/>
      <sz val="12"/>
      <name val="Arial"/>
      <family val="2"/>
    </font>
    <font>
      <b/>
      <sz val="10"/>
      <color rgb="FFFF0000"/>
      <name val="Arial"/>
      <family val="2"/>
    </font>
    <font>
      <sz val="10"/>
      <color rgb="FFFF0000"/>
      <name val="Arial"/>
      <family val="2"/>
    </font>
    <font>
      <sz val="8"/>
      <color indexed="81"/>
      <name val="Tahoma"/>
      <charset val="1"/>
    </font>
    <font>
      <b/>
      <sz val="8"/>
      <color indexed="81"/>
      <name val="Tahoma"/>
      <charset val="1"/>
    </font>
    <font>
      <b/>
      <i/>
      <sz val="12"/>
      <color rgb="FFFF0000"/>
      <name val="Arial"/>
      <family val="2"/>
    </font>
    <font>
      <b/>
      <i/>
      <sz val="10"/>
      <name val="Arial"/>
      <family val="2"/>
    </font>
    <font>
      <i/>
      <sz val="1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0" fillId="0" borderId="0" xfId="0" applyAlignment="1">
      <alignment horizontal="center"/>
    </xf>
    <xf numFmtId="0" fontId="0" fillId="0" borderId="0" xfId="0" applyBorder="1" applyAlignment="1">
      <alignment horizontal="center"/>
    </xf>
    <xf numFmtId="0" fontId="3" fillId="2" borderId="0" xfId="0" applyFont="1" applyFill="1" applyBorder="1" applyAlignment="1">
      <alignment horizontal="center"/>
    </xf>
    <xf numFmtId="0" fontId="0" fillId="0" borderId="0" xfId="0" applyBorder="1" applyAlignment="1"/>
    <xf numFmtId="0" fontId="0" fillId="0" borderId="0" xfId="0" applyBorder="1"/>
    <xf numFmtId="2" fontId="0" fillId="0" borderId="0" xfId="0" applyNumberFormat="1" applyBorder="1" applyAlignment="1">
      <alignment horizontal="center"/>
    </xf>
    <xf numFmtId="0" fontId="0" fillId="0" borderId="0" xfId="0" applyBorder="1" applyAlignment="1">
      <alignment horizontal="left"/>
    </xf>
    <xf numFmtId="0" fontId="0" fillId="0" borderId="0" xfId="0" applyAlignment="1">
      <alignment horizontal="left" indent="1"/>
    </xf>
    <xf numFmtId="0" fontId="0" fillId="0" borderId="0" xfId="0" applyAlignment="1">
      <alignment horizontal="left"/>
    </xf>
    <xf numFmtId="0" fontId="0" fillId="0" borderId="1" xfId="0" quotePrefix="1" applyFill="1" applyBorder="1" applyAlignment="1">
      <alignment horizontal="center"/>
    </xf>
    <xf numFmtId="0" fontId="0" fillId="0" borderId="1" xfId="0" applyFill="1" applyBorder="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applyBorder="1" applyAlignment="1"/>
    <xf numFmtId="0" fontId="0" fillId="0" borderId="0" xfId="0" applyFill="1"/>
    <xf numFmtId="0" fontId="3" fillId="0" borderId="1" xfId="0" applyFont="1" applyFill="1" applyBorder="1" applyAlignment="1">
      <alignment horizontal="center"/>
    </xf>
    <xf numFmtId="0" fontId="4" fillId="0" borderId="1" xfId="0" quotePrefix="1" applyFont="1" applyFill="1" applyBorder="1" applyAlignment="1">
      <alignment vertical="center"/>
    </xf>
    <xf numFmtId="2" fontId="0" fillId="0" borderId="1" xfId="0" applyNumberFormat="1" applyFill="1" applyBorder="1" applyAlignment="1">
      <alignment horizontal="center"/>
    </xf>
    <xf numFmtId="0" fontId="3" fillId="0" borderId="0" xfId="0" applyFont="1" applyFill="1" applyBorder="1"/>
    <xf numFmtId="0" fontId="0" fillId="0" borderId="1" xfId="0" applyBorder="1" applyAlignment="1">
      <alignment horizontal="center"/>
    </xf>
    <xf numFmtId="0" fontId="0" fillId="0" borderId="1" xfId="0" applyFill="1" applyBorder="1" applyAlignment="1">
      <alignment horizontal="left" indent="1"/>
    </xf>
    <xf numFmtId="0" fontId="3" fillId="0" borderId="1" xfId="0" applyFont="1" applyFill="1" applyBorder="1" applyAlignment="1">
      <alignment horizontal="left" indent="1"/>
    </xf>
    <xf numFmtId="0" fontId="3" fillId="0" borderId="1" xfId="0" applyFont="1" applyFill="1" applyBorder="1" applyAlignment="1">
      <alignment horizontal="left" wrapText="1" indent="1"/>
    </xf>
    <xf numFmtId="0" fontId="3" fillId="4" borderId="1" xfId="0" applyFont="1" applyFill="1" applyBorder="1" applyAlignment="1">
      <alignment horizontal="left" indent="1"/>
    </xf>
    <xf numFmtId="0" fontId="3" fillId="0" borderId="1" xfId="0" applyFont="1" applyFill="1" applyBorder="1" applyAlignment="1">
      <alignment horizontal="left"/>
    </xf>
    <xf numFmtId="0" fontId="3" fillId="0" borderId="0" xfId="0" applyFont="1" applyBorder="1"/>
    <xf numFmtId="0" fontId="5" fillId="2" borderId="1" xfId="0" applyFont="1" applyFill="1" applyBorder="1" applyAlignment="1">
      <alignment horizontal="center" vertical="center"/>
    </xf>
    <xf numFmtId="0" fontId="0" fillId="5" borderId="1" xfId="0" applyFill="1" applyBorder="1" applyAlignment="1">
      <alignment horizontal="left" indent="1"/>
    </xf>
    <xf numFmtId="0" fontId="3" fillId="0" borderId="0" xfId="0" applyFont="1" applyBorder="1" applyAlignment="1">
      <alignment vertical="center" wrapText="1"/>
    </xf>
    <xf numFmtId="0" fontId="3" fillId="0" borderId="1" xfId="0" applyFont="1" applyBorder="1" applyAlignment="1">
      <alignment vertical="center" wrapText="1"/>
    </xf>
    <xf numFmtId="0" fontId="2" fillId="0" borderId="1" xfId="0" applyFont="1" applyBorder="1" applyAlignment="1">
      <alignment horizontal="center" vertical="center"/>
    </xf>
    <xf numFmtId="0" fontId="9" fillId="0" borderId="1" xfId="0" applyFont="1" applyFill="1" applyBorder="1" applyAlignment="1">
      <alignment horizontal="center" wrapText="1"/>
    </xf>
    <xf numFmtId="2" fontId="10" fillId="0" borderId="1" xfId="0" applyNumberFormat="1" applyFont="1" applyFill="1" applyBorder="1" applyAlignment="1">
      <alignment horizontal="center"/>
    </xf>
    <xf numFmtId="0" fontId="10" fillId="0" borderId="1" xfId="0" applyFont="1" applyFill="1" applyBorder="1" applyAlignment="1">
      <alignment horizontal="center"/>
    </xf>
    <xf numFmtId="1" fontId="3" fillId="0" borderId="1" xfId="0" quotePrefix="1" applyNumberFormat="1" applyFont="1" applyFill="1" applyBorder="1" applyAlignment="1">
      <alignment horizontal="center"/>
    </xf>
    <xf numFmtId="1" fontId="10" fillId="0" borderId="1" xfId="0" applyNumberFormat="1" applyFont="1" applyFill="1" applyBorder="1" applyAlignment="1">
      <alignment horizontal="center"/>
    </xf>
    <xf numFmtId="0" fontId="10" fillId="0" borderId="1" xfId="0" applyFont="1" applyFill="1" applyBorder="1" applyAlignment="1">
      <alignment horizontal="center" wrapText="1"/>
    </xf>
    <xf numFmtId="0" fontId="0" fillId="0" borderId="0" xfId="0" applyBorder="1" applyAlignment="1">
      <alignment wrapText="1"/>
    </xf>
    <xf numFmtId="0" fontId="10" fillId="0" borderId="1" xfId="0" quotePrefix="1" applyNumberFormat="1" applyFont="1" applyFill="1" applyBorder="1" applyAlignment="1">
      <alignment horizontal="center"/>
    </xf>
    <xf numFmtId="0" fontId="15" fillId="0" borderId="1" xfId="0" applyFont="1" applyBorder="1" applyAlignment="1">
      <alignment vertical="center" wrapText="1"/>
    </xf>
    <xf numFmtId="0" fontId="14" fillId="0" borderId="1" xfId="0" applyFont="1" applyFill="1" applyBorder="1" applyAlignment="1">
      <alignment horizontal="left" vertical="center" indent="1"/>
    </xf>
    <xf numFmtId="0" fontId="2" fillId="3" borderId="1" xfId="0" applyFont="1" applyFill="1" applyBorder="1" applyAlignment="1">
      <alignment horizontal="center"/>
    </xf>
    <xf numFmtId="0" fontId="2" fillId="6" borderId="8" xfId="0" applyFont="1" applyFill="1" applyBorder="1" applyAlignment="1">
      <alignment horizontal="center"/>
    </xf>
    <xf numFmtId="0" fontId="2" fillId="6" borderId="9" xfId="0" applyFont="1" applyFill="1" applyBorder="1" applyAlignment="1">
      <alignment horizontal="center"/>
    </xf>
    <xf numFmtId="0" fontId="2" fillId="6" borderId="10" xfId="0" applyFont="1" applyFill="1" applyBorder="1" applyAlignment="1">
      <alignment horizontal="center"/>
    </xf>
    <xf numFmtId="0" fontId="3" fillId="0" borderId="0" xfId="0" applyFont="1" applyAlignment="1">
      <alignment wrapText="1"/>
    </xf>
    <xf numFmtId="0" fontId="0" fillId="0" borderId="0" xfId="0" applyAlignment="1">
      <alignment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1" fillId="0" borderId="0" xfId="0" applyFont="1" applyAlignment="1">
      <alignment wrapText="1"/>
    </xf>
    <xf numFmtId="0" fontId="5" fillId="2" borderId="1" xfId="0" applyFont="1" applyFill="1" applyBorder="1" applyAlignment="1">
      <alignment horizontal="center" vertical="center"/>
    </xf>
    <xf numFmtId="0" fontId="6" fillId="0" borderId="1" xfId="0" applyFont="1" applyBorder="1" applyAlignment="1">
      <alignment horizontal="center" vertical="center"/>
    </xf>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9"/>
  <sheetViews>
    <sheetView zoomScaleNormal="100" workbookViewId="0">
      <pane ySplit="3" topLeftCell="A4" activePane="bottomLeft" state="frozen"/>
      <selection pane="bottomLeft" activeCell="K15" sqref="K15"/>
    </sheetView>
  </sheetViews>
  <sheetFormatPr defaultRowHeight="12.75" x14ac:dyDescent="0.2"/>
  <cols>
    <col min="1" max="1" width="54.28515625" customWidth="1"/>
    <col min="2" max="3" width="7.42578125" style="1" customWidth="1"/>
    <col min="4" max="5" width="7.28515625" style="1" customWidth="1"/>
    <col min="6" max="7" width="7.42578125" style="1" customWidth="1"/>
    <col min="8" max="8" width="13.5703125" style="1" customWidth="1"/>
    <col min="9" max="14" width="7.28515625" style="1" customWidth="1"/>
  </cols>
  <sheetData>
    <row r="1" spans="1:16" ht="12.75" customHeight="1" x14ac:dyDescent="0.2">
      <c r="A1" s="48" t="s">
        <v>94</v>
      </c>
      <c r="B1" s="49"/>
      <c r="C1" s="49"/>
      <c r="D1" s="49"/>
      <c r="E1" s="49"/>
      <c r="F1" s="49"/>
      <c r="G1" s="50"/>
      <c r="H1" s="2"/>
      <c r="I1" s="2"/>
      <c r="J1" s="2"/>
      <c r="K1" s="2"/>
      <c r="L1" s="2"/>
      <c r="M1" s="2"/>
      <c r="N1" s="2"/>
      <c r="O1" s="2"/>
      <c r="P1" s="4"/>
    </row>
    <row r="2" spans="1:16" x14ac:dyDescent="0.2">
      <c r="A2" s="51"/>
      <c r="B2" s="52"/>
      <c r="C2" s="52"/>
      <c r="D2" s="52"/>
      <c r="E2" s="52"/>
      <c r="F2" s="52"/>
      <c r="G2" s="53"/>
      <c r="H2" s="2"/>
      <c r="I2" s="3"/>
      <c r="J2" s="3"/>
      <c r="K2" s="3"/>
      <c r="L2" s="3"/>
      <c r="M2" s="3"/>
      <c r="N2" s="3"/>
      <c r="O2" s="3"/>
      <c r="P2" s="4"/>
    </row>
    <row r="3" spans="1:16" ht="31.5" customHeight="1" x14ac:dyDescent="0.2">
      <c r="A3" s="27" t="s">
        <v>48</v>
      </c>
      <c r="B3" s="37" t="s">
        <v>46</v>
      </c>
      <c r="C3" s="37" t="s">
        <v>47</v>
      </c>
      <c r="D3" s="37" t="s">
        <v>47</v>
      </c>
      <c r="E3" s="37" t="s">
        <v>47</v>
      </c>
      <c r="F3" s="37" t="s">
        <v>47</v>
      </c>
      <c r="G3" s="37" t="s">
        <v>47</v>
      </c>
      <c r="H3" s="4"/>
      <c r="I3" s="4"/>
      <c r="J3" s="4"/>
      <c r="K3" s="4"/>
      <c r="L3" s="3"/>
      <c r="M3" s="4"/>
      <c r="N3"/>
    </row>
    <row r="4" spans="1:16" ht="16.5" customHeight="1" x14ac:dyDescent="0.2">
      <c r="A4" s="41" t="s">
        <v>104</v>
      </c>
      <c r="B4" s="37"/>
      <c r="C4" s="37"/>
      <c r="D4" s="37"/>
      <c r="E4" s="37"/>
      <c r="F4" s="37"/>
      <c r="G4" s="37"/>
      <c r="H4" s="4"/>
      <c r="I4" s="4"/>
      <c r="J4" s="4"/>
      <c r="K4" s="4"/>
      <c r="L4" s="3"/>
      <c r="M4" s="4"/>
      <c r="N4"/>
    </row>
    <row r="5" spans="1:16" x14ac:dyDescent="0.2">
      <c r="A5" s="42" t="s">
        <v>0</v>
      </c>
      <c r="B5" s="42"/>
      <c r="C5" s="42"/>
      <c r="D5" s="42"/>
      <c r="E5" s="42"/>
      <c r="F5" s="42"/>
      <c r="G5" s="42"/>
      <c r="H5" s="5"/>
      <c r="I5" s="5"/>
      <c r="J5" s="5"/>
      <c r="K5" s="5"/>
      <c r="L5" s="2"/>
      <c r="M5" s="4"/>
      <c r="N5"/>
    </row>
    <row r="6" spans="1:16" x14ac:dyDescent="0.2">
      <c r="A6" s="22" t="s">
        <v>42</v>
      </c>
      <c r="B6" s="18"/>
      <c r="C6" s="18"/>
      <c r="D6" s="18"/>
      <c r="E6" s="18"/>
      <c r="F6" s="18"/>
      <c r="G6" s="20"/>
      <c r="H6" s="5"/>
      <c r="I6" s="5"/>
      <c r="J6" s="5"/>
      <c r="K6" s="5"/>
      <c r="L6" s="6"/>
      <c r="M6" s="4"/>
      <c r="N6"/>
    </row>
    <row r="7" spans="1:16" ht="14.25" x14ac:dyDescent="0.2">
      <c r="A7" s="22" t="s">
        <v>43</v>
      </c>
      <c r="B7" s="11"/>
      <c r="C7" s="10"/>
      <c r="D7" s="10"/>
      <c r="E7" s="10"/>
      <c r="F7" s="10"/>
      <c r="G7" s="20"/>
      <c r="H7" s="26"/>
      <c r="I7" s="5"/>
      <c r="J7" s="5"/>
      <c r="K7" s="5"/>
      <c r="L7" s="2"/>
      <c r="M7" s="4"/>
      <c r="N7"/>
    </row>
    <row r="8" spans="1:16" x14ac:dyDescent="0.2">
      <c r="A8" s="21" t="s">
        <v>50</v>
      </c>
      <c r="B8" s="11"/>
      <c r="C8" s="10"/>
      <c r="D8" s="10"/>
      <c r="E8" s="10"/>
      <c r="F8" s="10"/>
      <c r="G8" s="20"/>
      <c r="H8" s="5"/>
      <c r="I8" s="5"/>
      <c r="J8" s="5"/>
      <c r="K8" s="5"/>
      <c r="L8" s="2"/>
      <c r="M8" s="4"/>
      <c r="N8"/>
    </row>
    <row r="9" spans="1:16" x14ac:dyDescent="0.2">
      <c r="A9" s="21" t="s">
        <v>1</v>
      </c>
      <c r="B9" s="11"/>
      <c r="C9" s="11"/>
      <c r="D9" s="11"/>
      <c r="E9" s="11"/>
      <c r="F9" s="11"/>
      <c r="G9" s="20"/>
      <c r="H9" s="5"/>
      <c r="I9" s="5"/>
      <c r="J9" s="5"/>
      <c r="K9" s="5"/>
      <c r="L9" s="2"/>
      <c r="M9" s="4"/>
      <c r="N9"/>
    </row>
    <row r="10" spans="1:16" x14ac:dyDescent="0.2">
      <c r="A10" s="28" t="s">
        <v>2</v>
      </c>
      <c r="B10" s="11"/>
      <c r="C10" s="11"/>
      <c r="D10" s="11"/>
      <c r="E10" s="11"/>
      <c r="F10" s="11"/>
      <c r="G10" s="20"/>
      <c r="H10" s="5"/>
      <c r="I10" s="5"/>
      <c r="J10" s="5"/>
      <c r="K10" s="5"/>
      <c r="L10" s="2"/>
      <c r="M10" s="4"/>
      <c r="N10"/>
    </row>
    <row r="11" spans="1:16" x14ac:dyDescent="0.2">
      <c r="A11" s="42" t="s">
        <v>63</v>
      </c>
      <c r="B11" s="42"/>
      <c r="C11" s="42"/>
      <c r="D11" s="42"/>
      <c r="E11" s="42"/>
      <c r="F11" s="42"/>
      <c r="G11" s="42"/>
      <c r="H11" s="5"/>
      <c r="I11" s="5"/>
      <c r="J11" s="5"/>
      <c r="K11" s="5"/>
      <c r="L11" s="2"/>
      <c r="M11" s="4"/>
      <c r="N11"/>
    </row>
    <row r="12" spans="1:16" ht="12.75" customHeight="1" x14ac:dyDescent="0.2">
      <c r="A12" s="24" t="s">
        <v>51</v>
      </c>
      <c r="B12" s="10"/>
      <c r="C12" s="10"/>
      <c r="D12" s="10"/>
      <c r="E12" s="10"/>
      <c r="F12" s="10"/>
      <c r="G12" s="20"/>
      <c r="H12" s="26"/>
      <c r="I12" s="5"/>
      <c r="J12" s="5"/>
      <c r="K12" s="5"/>
      <c r="L12" s="2"/>
      <c r="M12" s="4"/>
      <c r="N12"/>
    </row>
    <row r="13" spans="1:16" ht="12.75" customHeight="1" x14ac:dyDescent="0.2">
      <c r="A13" s="24" t="s">
        <v>52</v>
      </c>
      <c r="B13" s="10"/>
      <c r="C13" s="10"/>
      <c r="D13" s="10"/>
      <c r="E13" s="10"/>
      <c r="F13" s="10"/>
      <c r="G13" s="20"/>
      <c r="H13" s="5"/>
      <c r="I13" s="5"/>
      <c r="J13" s="5"/>
      <c r="K13" s="5"/>
      <c r="L13" s="2"/>
      <c r="M13" s="4"/>
      <c r="N13"/>
    </row>
    <row r="14" spans="1:16" x14ac:dyDescent="0.2">
      <c r="A14" s="22" t="s">
        <v>34</v>
      </c>
      <c r="B14" s="10"/>
      <c r="C14" s="10"/>
      <c r="D14" s="10"/>
      <c r="E14" s="10"/>
      <c r="F14" s="10"/>
      <c r="G14" s="20"/>
      <c r="H14" s="5"/>
      <c r="I14" s="5"/>
      <c r="J14" s="5"/>
      <c r="K14" s="5"/>
      <c r="L14" s="2"/>
      <c r="M14" s="4"/>
      <c r="N14"/>
    </row>
    <row r="15" spans="1:16" x14ac:dyDescent="0.2">
      <c r="A15" s="22" t="s">
        <v>9</v>
      </c>
      <c r="B15" s="10"/>
      <c r="C15" s="10"/>
      <c r="D15" s="10"/>
      <c r="E15" s="10"/>
      <c r="F15" s="10"/>
      <c r="G15" s="20"/>
      <c r="H15" s="5"/>
      <c r="I15" s="5"/>
      <c r="J15" s="5"/>
      <c r="K15" s="5"/>
      <c r="L15" s="2"/>
      <c r="M15" s="4"/>
      <c r="N15"/>
    </row>
    <row r="16" spans="1:16" x14ac:dyDescent="0.2">
      <c r="A16" s="22" t="s">
        <v>10</v>
      </c>
      <c r="B16" s="10"/>
      <c r="C16" s="10"/>
      <c r="D16" s="10"/>
      <c r="E16" s="10"/>
      <c r="F16" s="10"/>
      <c r="G16" s="20"/>
      <c r="H16" s="5"/>
      <c r="I16" s="5"/>
      <c r="J16" s="5"/>
      <c r="K16" s="5"/>
      <c r="L16" s="2"/>
      <c r="M16" s="4"/>
      <c r="N16"/>
    </row>
    <row r="17" spans="1:14" x14ac:dyDescent="0.2">
      <c r="A17" s="22" t="s">
        <v>13</v>
      </c>
      <c r="B17" s="10"/>
      <c r="C17" s="10"/>
      <c r="D17" s="10"/>
      <c r="E17" s="10"/>
      <c r="F17" s="10"/>
      <c r="G17" s="20"/>
      <c r="H17" s="5"/>
      <c r="I17" s="5"/>
      <c r="J17" s="5"/>
      <c r="K17" s="5"/>
      <c r="L17" s="2"/>
      <c r="M17" s="4"/>
      <c r="N17"/>
    </row>
    <row r="18" spans="1:14" x14ac:dyDescent="0.2">
      <c r="A18" s="22" t="s">
        <v>12</v>
      </c>
      <c r="B18" s="10"/>
      <c r="C18" s="10"/>
      <c r="D18" s="10"/>
      <c r="E18" s="10"/>
      <c r="F18" s="10"/>
      <c r="G18" s="20"/>
      <c r="H18" s="5"/>
      <c r="I18" s="5"/>
      <c r="J18" s="5"/>
      <c r="K18" s="5"/>
      <c r="L18" s="2"/>
      <c r="M18" s="4"/>
      <c r="N18"/>
    </row>
    <row r="19" spans="1:14" x14ac:dyDescent="0.2">
      <c r="A19" s="22" t="s">
        <v>11</v>
      </c>
      <c r="B19" s="10"/>
      <c r="C19" s="10"/>
      <c r="D19" s="10"/>
      <c r="E19" s="10"/>
      <c r="F19" s="10"/>
      <c r="G19" s="20"/>
      <c r="H19" s="5"/>
      <c r="I19" s="5"/>
      <c r="J19" s="5"/>
      <c r="K19" s="5"/>
      <c r="L19" s="2"/>
      <c r="M19" s="4"/>
      <c r="N19"/>
    </row>
    <row r="20" spans="1:14" ht="12.75" customHeight="1" x14ac:dyDescent="0.2">
      <c r="A20" s="21" t="s">
        <v>14</v>
      </c>
      <c r="B20" s="17"/>
      <c r="C20" s="17"/>
      <c r="D20" s="17"/>
      <c r="E20" s="17"/>
      <c r="F20" s="17"/>
      <c r="G20" s="20"/>
      <c r="H20" s="5"/>
      <c r="I20" s="5"/>
      <c r="J20" s="5"/>
      <c r="K20" s="5"/>
      <c r="L20" s="2"/>
      <c r="M20" s="4"/>
      <c r="N20"/>
    </row>
    <row r="21" spans="1:14" ht="12.75" customHeight="1" x14ac:dyDescent="0.2">
      <c r="A21" s="21" t="s">
        <v>17</v>
      </c>
      <c r="B21" s="17"/>
      <c r="C21" s="17"/>
      <c r="D21" s="17"/>
      <c r="E21" s="17"/>
      <c r="F21" s="17"/>
      <c r="G21" s="20"/>
      <c r="H21" s="5"/>
      <c r="I21" s="5"/>
      <c r="J21" s="5"/>
      <c r="K21" s="5"/>
      <c r="L21" s="2"/>
      <c r="M21" s="4"/>
      <c r="N21"/>
    </row>
    <row r="22" spans="1:14" x14ac:dyDescent="0.2">
      <c r="A22" s="22" t="s">
        <v>18</v>
      </c>
      <c r="B22" s="10"/>
      <c r="C22" s="10"/>
      <c r="D22" s="10"/>
      <c r="E22" s="10"/>
      <c r="F22" s="10"/>
      <c r="G22" s="20"/>
      <c r="H22" s="5"/>
      <c r="I22" s="5"/>
      <c r="J22" s="5"/>
      <c r="K22" s="5"/>
      <c r="L22" s="2"/>
      <c r="M22" s="4"/>
      <c r="N22"/>
    </row>
    <row r="23" spans="1:14" x14ac:dyDescent="0.2">
      <c r="A23" s="22" t="s">
        <v>19</v>
      </c>
      <c r="B23" s="10"/>
      <c r="C23" s="10"/>
      <c r="D23" s="10"/>
      <c r="E23" s="10"/>
      <c r="F23" s="10"/>
      <c r="G23" s="20"/>
      <c r="H23" s="5"/>
      <c r="I23" s="5"/>
      <c r="J23" s="5"/>
      <c r="K23" s="5"/>
      <c r="L23" s="2"/>
      <c r="M23" s="4"/>
      <c r="N23"/>
    </row>
    <row r="24" spans="1:14" x14ac:dyDescent="0.2">
      <c r="A24" s="22" t="s">
        <v>20</v>
      </c>
      <c r="B24" s="10"/>
      <c r="C24" s="10"/>
      <c r="D24" s="10"/>
      <c r="E24" s="10"/>
      <c r="F24" s="10"/>
      <c r="G24" s="20"/>
      <c r="H24" s="5"/>
      <c r="I24" s="5"/>
      <c r="J24" s="5"/>
      <c r="K24" s="5"/>
      <c r="L24" s="2"/>
      <c r="M24" s="4"/>
      <c r="N24"/>
    </row>
    <row r="25" spans="1:14" x14ac:dyDescent="0.2">
      <c r="A25" s="42" t="s">
        <v>64</v>
      </c>
      <c r="B25" s="42"/>
      <c r="C25" s="42"/>
      <c r="D25" s="42"/>
      <c r="E25" s="42"/>
      <c r="F25" s="42"/>
      <c r="G25" s="42"/>
      <c r="H25" s="5"/>
      <c r="I25" s="5"/>
      <c r="J25" s="5"/>
      <c r="K25" s="5"/>
      <c r="L25" s="2"/>
      <c r="M25" s="4"/>
      <c r="N25"/>
    </row>
    <row r="26" spans="1:14" x14ac:dyDescent="0.2">
      <c r="A26" s="22" t="s">
        <v>40</v>
      </c>
      <c r="B26" s="10"/>
      <c r="C26" s="10"/>
      <c r="D26" s="10"/>
      <c r="E26" s="10"/>
      <c r="F26" s="11"/>
      <c r="G26" s="20"/>
      <c r="H26" s="5"/>
      <c r="I26" s="5"/>
      <c r="J26" s="5"/>
      <c r="K26" s="5"/>
      <c r="L26" s="2"/>
      <c r="M26" s="4"/>
      <c r="N26"/>
    </row>
    <row r="27" spans="1:14" x14ac:dyDescent="0.2">
      <c r="A27" s="22" t="s">
        <v>28</v>
      </c>
      <c r="B27" s="10"/>
      <c r="C27" s="10"/>
      <c r="D27" s="10"/>
      <c r="E27" s="10"/>
      <c r="F27" s="11"/>
      <c r="G27" s="20"/>
      <c r="H27" s="5"/>
      <c r="I27" s="5"/>
      <c r="J27" s="5"/>
      <c r="K27" s="5"/>
      <c r="L27" s="2"/>
      <c r="M27" s="4"/>
      <c r="N27"/>
    </row>
    <row r="28" spans="1:14" x14ac:dyDescent="0.2">
      <c r="A28" s="22" t="s">
        <v>23</v>
      </c>
      <c r="B28" s="10"/>
      <c r="C28" s="10"/>
      <c r="D28" s="10"/>
      <c r="E28" s="10"/>
      <c r="F28" s="10"/>
      <c r="G28" s="20"/>
      <c r="H28" s="5"/>
      <c r="I28" s="5"/>
      <c r="J28" s="5"/>
      <c r="K28" s="5"/>
      <c r="L28" s="2"/>
      <c r="M28" s="4"/>
      <c r="N28"/>
    </row>
    <row r="29" spans="1:14" x14ac:dyDescent="0.2">
      <c r="A29" s="42" t="s">
        <v>85</v>
      </c>
      <c r="B29" s="42"/>
      <c r="C29" s="42"/>
      <c r="D29" s="42"/>
      <c r="E29" s="42"/>
      <c r="F29" s="42"/>
      <c r="G29" s="42"/>
      <c r="H29" s="5"/>
      <c r="I29" s="5"/>
      <c r="J29" s="5"/>
      <c r="K29" s="5"/>
      <c r="L29" s="2"/>
      <c r="M29" s="4"/>
      <c r="N29"/>
    </row>
    <row r="30" spans="1:14" x14ac:dyDescent="0.2">
      <c r="A30" s="22" t="s">
        <v>60</v>
      </c>
      <c r="B30" s="16"/>
      <c r="C30" s="16"/>
      <c r="D30" s="16"/>
      <c r="E30" s="16"/>
      <c r="F30" s="16"/>
      <c r="G30" s="11"/>
      <c r="H30" s="5"/>
      <c r="I30" s="5"/>
      <c r="J30" s="5"/>
      <c r="K30" s="5"/>
      <c r="L30" s="2"/>
      <c r="M30" s="4"/>
      <c r="N30"/>
    </row>
    <row r="31" spans="1:14" x14ac:dyDescent="0.2">
      <c r="A31" s="22" t="s">
        <v>61</v>
      </c>
      <c r="B31" s="16"/>
      <c r="C31" s="16"/>
      <c r="D31" s="16"/>
      <c r="E31" s="16"/>
      <c r="F31" s="16"/>
      <c r="G31" s="11"/>
      <c r="H31" s="5"/>
      <c r="I31" s="5"/>
      <c r="J31" s="5"/>
      <c r="K31" s="5"/>
      <c r="L31" s="2"/>
      <c r="M31" s="4"/>
      <c r="N31"/>
    </row>
    <row r="32" spans="1:14" x14ac:dyDescent="0.2">
      <c r="A32" s="21" t="s">
        <v>26</v>
      </c>
      <c r="B32" s="11"/>
      <c r="C32" s="11"/>
      <c r="D32" s="11"/>
      <c r="E32" s="11"/>
      <c r="F32" s="11"/>
      <c r="G32" s="20"/>
      <c r="J32" s="5"/>
      <c r="K32" s="5"/>
      <c r="L32" s="2"/>
      <c r="M32" s="4"/>
      <c r="N32"/>
    </row>
    <row r="33" spans="1:15" x14ac:dyDescent="0.2">
      <c r="A33" s="42" t="s">
        <v>65</v>
      </c>
      <c r="B33" s="42"/>
      <c r="C33" s="42"/>
      <c r="D33" s="42"/>
      <c r="E33" s="42"/>
      <c r="F33" s="42"/>
      <c r="G33" s="42"/>
      <c r="H33" s="12"/>
      <c r="I33" s="19"/>
      <c r="J33" s="12"/>
      <c r="K33" s="12"/>
      <c r="L33" s="13"/>
      <c r="M33" s="14"/>
      <c r="N33" s="15"/>
      <c r="O33" s="15"/>
    </row>
    <row r="34" spans="1:15" ht="14.25" x14ac:dyDescent="0.2">
      <c r="A34" s="24" t="s">
        <v>53</v>
      </c>
      <c r="B34" s="10"/>
      <c r="C34" s="10"/>
      <c r="D34" s="10"/>
      <c r="E34" s="10"/>
      <c r="F34" s="10"/>
      <c r="G34" s="20"/>
      <c r="H34" s="12"/>
      <c r="I34" s="19"/>
      <c r="J34" s="12"/>
      <c r="K34" s="12"/>
      <c r="L34" s="13"/>
      <c r="M34" s="14"/>
      <c r="N34" s="15"/>
      <c r="O34" s="15"/>
    </row>
    <row r="35" spans="1:15" x14ac:dyDescent="0.2">
      <c r="A35" s="22" t="s">
        <v>3</v>
      </c>
      <c r="B35" s="10"/>
      <c r="C35" s="10"/>
      <c r="D35" s="10"/>
      <c r="E35" s="10"/>
      <c r="F35" s="10"/>
      <c r="G35" s="20"/>
      <c r="H35" s="5"/>
      <c r="I35" s="5"/>
      <c r="J35" s="5"/>
      <c r="K35" s="5"/>
      <c r="L35" s="2"/>
      <c r="M35" s="4"/>
      <c r="N35"/>
    </row>
    <row r="36" spans="1:15" x14ac:dyDescent="0.2">
      <c r="A36" s="22" t="s">
        <v>4</v>
      </c>
      <c r="B36" s="10"/>
      <c r="C36" s="10"/>
      <c r="D36" s="10"/>
      <c r="E36" s="10"/>
      <c r="F36" s="10"/>
      <c r="G36" s="20"/>
      <c r="H36" s="5"/>
      <c r="I36" s="5"/>
      <c r="J36" s="5"/>
      <c r="K36" s="5"/>
      <c r="L36" s="2"/>
      <c r="M36" s="4"/>
      <c r="N36"/>
    </row>
    <row r="37" spans="1:15" x14ac:dyDescent="0.2">
      <c r="A37" s="22" t="s">
        <v>25</v>
      </c>
      <c r="B37" s="10"/>
      <c r="C37" s="10"/>
      <c r="D37" s="10"/>
      <c r="E37" s="10"/>
      <c r="F37" s="10"/>
      <c r="G37" s="20"/>
      <c r="H37" s="8"/>
      <c r="I37" s="8"/>
      <c r="J37" s="5"/>
      <c r="K37" s="5"/>
      <c r="L37" s="2"/>
      <c r="M37" s="4"/>
      <c r="N37"/>
    </row>
    <row r="38" spans="1:15" ht="13.5" customHeight="1" x14ac:dyDescent="0.2">
      <c r="A38" s="21" t="s">
        <v>15</v>
      </c>
      <c r="B38" s="10"/>
      <c r="C38" s="10"/>
      <c r="D38" s="10"/>
      <c r="E38" s="10"/>
      <c r="F38" s="10"/>
      <c r="G38" s="20"/>
      <c r="H38" s="12"/>
      <c r="I38" s="19"/>
      <c r="J38" s="12"/>
      <c r="K38" s="12"/>
      <c r="L38" s="13"/>
      <c r="M38" s="14"/>
      <c r="N38" s="15"/>
      <c r="O38" s="15"/>
    </row>
    <row r="39" spans="1:15" ht="13.5" customHeight="1" x14ac:dyDescent="0.2">
      <c r="A39" s="21" t="s">
        <v>16</v>
      </c>
      <c r="B39" s="10"/>
      <c r="C39" s="10"/>
      <c r="D39" s="10"/>
      <c r="E39" s="10"/>
      <c r="F39" s="10"/>
      <c r="G39" s="20"/>
      <c r="H39" s="12"/>
      <c r="I39" s="12"/>
      <c r="J39" s="12"/>
      <c r="K39" s="12"/>
      <c r="L39" s="13"/>
      <c r="M39" s="14"/>
      <c r="N39" s="15"/>
      <c r="O39" s="15"/>
    </row>
    <row r="40" spans="1:15" x14ac:dyDescent="0.2">
      <c r="A40" s="22" t="s">
        <v>49</v>
      </c>
      <c r="B40" s="10"/>
      <c r="C40" s="10"/>
      <c r="D40" s="10"/>
      <c r="E40" s="10"/>
      <c r="F40" s="10"/>
      <c r="G40" s="20"/>
      <c r="H40" s="5"/>
      <c r="I40" s="5"/>
      <c r="J40" s="5"/>
      <c r="K40" s="5"/>
      <c r="L40" s="2"/>
      <c r="M40" s="4"/>
      <c r="N40"/>
    </row>
    <row r="41" spans="1:15" x14ac:dyDescent="0.2">
      <c r="A41" s="22" t="s">
        <v>5</v>
      </c>
      <c r="B41" s="10"/>
      <c r="C41" s="10"/>
      <c r="D41" s="10"/>
      <c r="E41" s="10"/>
      <c r="F41" s="10"/>
      <c r="G41" s="20"/>
      <c r="H41" s="5"/>
      <c r="I41" s="5"/>
      <c r="J41" s="5"/>
      <c r="K41" s="5"/>
      <c r="L41" s="2"/>
      <c r="M41" s="4"/>
      <c r="N41"/>
    </row>
    <row r="42" spans="1:15" x14ac:dyDescent="0.2">
      <c r="A42" s="22" t="s">
        <v>88</v>
      </c>
      <c r="B42" s="10"/>
      <c r="C42" s="10"/>
      <c r="D42" s="10"/>
      <c r="E42" s="10"/>
      <c r="F42" s="10"/>
      <c r="G42" s="20"/>
      <c r="H42" s="5"/>
      <c r="I42" s="5"/>
      <c r="J42" s="5"/>
      <c r="K42" s="5"/>
      <c r="L42" s="2"/>
      <c r="M42" s="4"/>
      <c r="N42"/>
    </row>
    <row r="43" spans="1:15" x14ac:dyDescent="0.2">
      <c r="A43" s="42" t="s">
        <v>66</v>
      </c>
      <c r="B43" s="42"/>
      <c r="C43" s="42"/>
      <c r="D43" s="42"/>
      <c r="E43" s="42"/>
      <c r="F43" s="42"/>
      <c r="G43" s="42"/>
      <c r="H43" s="5"/>
      <c r="I43" s="5"/>
      <c r="J43" s="5"/>
      <c r="K43" s="5"/>
      <c r="L43" s="2"/>
      <c r="M43" s="4"/>
      <c r="N43"/>
    </row>
    <row r="44" spans="1:15" ht="14.25" x14ac:dyDescent="0.2">
      <c r="A44" s="24" t="s">
        <v>54</v>
      </c>
      <c r="B44" s="10"/>
      <c r="C44" s="10"/>
      <c r="D44" s="10"/>
      <c r="E44" s="10"/>
      <c r="F44" s="10"/>
      <c r="G44" s="20"/>
      <c r="H44" s="5"/>
      <c r="I44" s="5"/>
      <c r="J44" s="5"/>
      <c r="K44" s="5"/>
      <c r="L44" s="2"/>
      <c r="M44" s="4"/>
      <c r="N44"/>
    </row>
    <row r="45" spans="1:15" x14ac:dyDescent="0.2">
      <c r="A45" s="42" t="s">
        <v>67</v>
      </c>
      <c r="B45" s="42"/>
      <c r="C45" s="42"/>
      <c r="D45" s="42"/>
      <c r="E45" s="42"/>
      <c r="F45" s="42"/>
      <c r="G45" s="42"/>
      <c r="H45" s="5"/>
      <c r="I45" s="5"/>
      <c r="J45" s="5"/>
      <c r="K45" s="5"/>
      <c r="L45" s="2"/>
      <c r="M45" s="4"/>
      <c r="N45"/>
    </row>
    <row r="46" spans="1:15" ht="14.25" x14ac:dyDescent="0.2">
      <c r="A46" s="24" t="s">
        <v>55</v>
      </c>
      <c r="B46" s="10"/>
      <c r="C46" s="10"/>
      <c r="D46" s="10"/>
      <c r="E46" s="10"/>
      <c r="F46" s="10"/>
      <c r="G46" s="20"/>
      <c r="H46" s="5"/>
      <c r="I46" s="5"/>
      <c r="J46" s="5"/>
      <c r="K46" s="5"/>
      <c r="L46" s="2"/>
      <c r="M46" s="4"/>
      <c r="N46"/>
    </row>
    <row r="47" spans="1:15" x14ac:dyDescent="0.2">
      <c r="A47" s="42" t="s">
        <v>68</v>
      </c>
      <c r="B47" s="42"/>
      <c r="C47" s="42"/>
      <c r="D47" s="42"/>
      <c r="E47" s="42"/>
      <c r="F47" s="42"/>
      <c r="G47" s="42"/>
      <c r="H47" s="5"/>
      <c r="I47" s="5"/>
      <c r="J47" s="5"/>
      <c r="K47" s="5"/>
      <c r="L47" s="2"/>
      <c r="M47" s="4"/>
      <c r="N47"/>
    </row>
    <row r="48" spans="1:15" x14ac:dyDescent="0.2">
      <c r="A48" s="22" t="s">
        <v>41</v>
      </c>
      <c r="B48" s="10"/>
      <c r="C48" s="10"/>
      <c r="D48" s="10"/>
      <c r="E48" s="10"/>
      <c r="F48" s="10"/>
      <c r="G48" s="20"/>
      <c r="H48" s="5"/>
      <c r="I48" s="5"/>
      <c r="J48" s="5"/>
      <c r="K48" s="5"/>
      <c r="L48" s="2"/>
      <c r="M48" s="4"/>
      <c r="N48"/>
    </row>
    <row r="49" spans="1:14" ht="25.5" x14ac:dyDescent="0.2">
      <c r="A49" s="23" t="s">
        <v>33</v>
      </c>
      <c r="B49" s="10"/>
      <c r="C49" s="10"/>
      <c r="D49" s="10"/>
      <c r="E49" s="10"/>
      <c r="F49" s="10"/>
      <c r="G49" s="20"/>
      <c r="H49" s="5"/>
      <c r="I49" s="5"/>
      <c r="J49" s="5"/>
      <c r="K49" s="5"/>
      <c r="L49" s="2"/>
      <c r="M49" s="4"/>
      <c r="N49"/>
    </row>
    <row r="50" spans="1:14" x14ac:dyDescent="0.2">
      <c r="A50" s="22" t="s">
        <v>39</v>
      </c>
      <c r="B50" s="10"/>
      <c r="C50" s="10"/>
      <c r="D50" s="10"/>
      <c r="E50" s="10"/>
      <c r="F50" s="11"/>
      <c r="G50" s="11"/>
      <c r="H50" s="5"/>
      <c r="I50" s="5"/>
      <c r="J50" s="5"/>
      <c r="K50" s="5"/>
      <c r="L50" s="2"/>
      <c r="M50" s="4"/>
      <c r="N50"/>
    </row>
    <row r="51" spans="1:14" x14ac:dyDescent="0.2">
      <c r="A51" s="22" t="s">
        <v>24</v>
      </c>
      <c r="B51" s="10"/>
      <c r="C51" s="10"/>
      <c r="D51" s="10"/>
      <c r="E51" s="10"/>
      <c r="F51" s="10"/>
      <c r="G51" s="20"/>
      <c r="H51" s="8"/>
      <c r="I51" s="8"/>
      <c r="J51" s="5"/>
      <c r="K51" s="5"/>
      <c r="L51" s="2"/>
      <c r="M51" s="4"/>
      <c r="N51"/>
    </row>
    <row r="52" spans="1:14" x14ac:dyDescent="0.2">
      <c r="A52" s="42" t="s">
        <v>95</v>
      </c>
      <c r="B52" s="42"/>
      <c r="C52" s="42"/>
      <c r="D52" s="42"/>
      <c r="E52" s="42"/>
      <c r="F52" s="42"/>
      <c r="G52" s="42"/>
      <c r="H52" s="5"/>
      <c r="I52" s="5"/>
      <c r="J52" s="5"/>
      <c r="K52" s="5"/>
      <c r="L52" s="2"/>
      <c r="M52" s="4"/>
      <c r="N52"/>
    </row>
    <row r="53" spans="1:14" x14ac:dyDescent="0.2">
      <c r="A53" s="22" t="s">
        <v>29</v>
      </c>
      <c r="B53" s="35"/>
      <c r="C53" s="10"/>
      <c r="D53" s="10"/>
      <c r="E53" s="10"/>
      <c r="F53" s="10"/>
      <c r="G53" s="20"/>
      <c r="H53" s="5"/>
      <c r="I53" s="5"/>
      <c r="J53" s="5"/>
      <c r="K53" s="5"/>
      <c r="L53" s="2"/>
      <c r="M53" s="4"/>
      <c r="N53"/>
    </row>
    <row r="54" spans="1:14" x14ac:dyDescent="0.2">
      <c r="A54" s="22" t="s">
        <v>35</v>
      </c>
      <c r="B54" s="10"/>
      <c r="C54" s="10"/>
      <c r="D54" s="10"/>
      <c r="E54" s="10"/>
      <c r="F54" s="10"/>
      <c r="G54" s="20"/>
      <c r="H54" s="7"/>
      <c r="I54" s="7"/>
      <c r="J54" s="5"/>
      <c r="K54" s="5"/>
      <c r="L54" s="2"/>
      <c r="M54" s="4"/>
      <c r="N54"/>
    </row>
    <row r="55" spans="1:14" x14ac:dyDescent="0.2">
      <c r="A55" s="22" t="s">
        <v>30</v>
      </c>
      <c r="B55" s="10"/>
      <c r="C55" s="10"/>
      <c r="D55" s="10"/>
      <c r="E55" s="10"/>
      <c r="F55" s="10"/>
      <c r="G55" s="20"/>
      <c r="H55" s="2"/>
      <c r="I55" s="2"/>
      <c r="J55" s="5"/>
      <c r="K55" s="5"/>
      <c r="L55" s="2"/>
      <c r="M55" s="4"/>
      <c r="N55"/>
    </row>
    <row r="56" spans="1:14" x14ac:dyDescent="0.2">
      <c r="A56" s="22" t="s">
        <v>31</v>
      </c>
      <c r="B56" s="10"/>
      <c r="C56" s="10"/>
      <c r="D56" s="10"/>
      <c r="E56" s="10"/>
      <c r="F56" s="10"/>
      <c r="G56" s="20"/>
      <c r="H56" s="9"/>
      <c r="I56" s="9"/>
      <c r="J56" s="5"/>
      <c r="K56" s="5"/>
      <c r="L56" s="2"/>
      <c r="M56" s="4"/>
      <c r="N56"/>
    </row>
    <row r="57" spans="1:14" x14ac:dyDescent="0.2">
      <c r="A57" s="22" t="s">
        <v>32</v>
      </c>
      <c r="B57" s="10"/>
      <c r="C57" s="10"/>
      <c r="D57" s="10"/>
      <c r="E57" s="10"/>
      <c r="F57" s="10"/>
      <c r="G57" s="20"/>
      <c r="H57" s="8"/>
      <c r="I57" s="8"/>
      <c r="J57" s="5"/>
      <c r="K57" s="5"/>
      <c r="L57" s="2"/>
      <c r="M57" s="4"/>
      <c r="N57"/>
    </row>
    <row r="58" spans="1:14" x14ac:dyDescent="0.2">
      <c r="A58" s="22" t="s">
        <v>62</v>
      </c>
      <c r="B58" s="10"/>
      <c r="C58" s="10"/>
      <c r="D58" s="10"/>
      <c r="E58" s="10"/>
      <c r="F58" s="10"/>
      <c r="G58" s="20"/>
      <c r="H58" s="5"/>
      <c r="I58" s="5"/>
      <c r="J58" s="5"/>
      <c r="K58" s="5"/>
      <c r="L58" s="2"/>
      <c r="M58" s="4"/>
      <c r="N58"/>
    </row>
    <row r="59" spans="1:14" x14ac:dyDescent="0.2">
      <c r="A59" s="42" t="s">
        <v>69</v>
      </c>
      <c r="B59" s="42"/>
      <c r="C59" s="42"/>
      <c r="D59" s="42"/>
      <c r="E59" s="42"/>
      <c r="F59" s="42"/>
      <c r="G59" s="42"/>
      <c r="H59" s="5"/>
      <c r="I59" s="5"/>
      <c r="J59" s="5"/>
      <c r="K59" s="5"/>
      <c r="L59" s="2"/>
      <c r="M59" s="4"/>
      <c r="N59"/>
    </row>
    <row r="60" spans="1:14" x14ac:dyDescent="0.2">
      <c r="A60" s="25" t="s">
        <v>87</v>
      </c>
      <c r="B60" s="16"/>
      <c r="C60" s="16"/>
      <c r="D60" s="16"/>
      <c r="E60" s="16"/>
      <c r="F60" s="16"/>
      <c r="G60" s="20"/>
      <c r="H60" s="5"/>
      <c r="I60" s="5"/>
      <c r="J60" s="5"/>
      <c r="K60" s="5"/>
      <c r="L60" s="2"/>
      <c r="M60" s="4"/>
      <c r="N60"/>
    </row>
    <row r="61" spans="1:14" ht="25.5" x14ac:dyDescent="0.2">
      <c r="A61" s="23" t="s">
        <v>86</v>
      </c>
      <c r="B61" s="10"/>
      <c r="C61" s="10"/>
      <c r="D61" s="10"/>
      <c r="E61" s="10"/>
      <c r="F61" s="11"/>
      <c r="G61" s="20"/>
      <c r="H61" s="5"/>
      <c r="I61" s="5"/>
      <c r="J61" s="5"/>
      <c r="K61" s="5"/>
      <c r="L61" s="2"/>
      <c r="M61" s="4"/>
      <c r="N61"/>
    </row>
    <row r="62" spans="1:14" x14ac:dyDescent="0.2">
      <c r="A62" s="22" t="s">
        <v>38</v>
      </c>
      <c r="B62" s="10"/>
      <c r="C62" s="10"/>
      <c r="D62" s="10"/>
      <c r="E62" s="10"/>
      <c r="F62" s="10"/>
      <c r="G62" s="20"/>
      <c r="J62" s="5"/>
      <c r="K62" s="5"/>
      <c r="L62" s="2"/>
      <c r="M62" s="4"/>
      <c r="N62"/>
    </row>
    <row r="63" spans="1:14" x14ac:dyDescent="0.2">
      <c r="A63" s="43" t="s">
        <v>99</v>
      </c>
      <c r="B63" s="44"/>
      <c r="C63" s="44"/>
      <c r="D63" s="44"/>
      <c r="E63" s="44"/>
      <c r="F63" s="44"/>
      <c r="G63" s="45"/>
      <c r="J63" s="5"/>
      <c r="K63" s="5"/>
      <c r="L63" s="2"/>
      <c r="M63" s="4"/>
      <c r="N63"/>
    </row>
    <row r="64" spans="1:14" x14ac:dyDescent="0.2">
      <c r="A64" s="22" t="s">
        <v>100</v>
      </c>
      <c r="B64" s="16"/>
      <c r="C64" s="16"/>
      <c r="D64" s="16"/>
      <c r="E64" s="16"/>
      <c r="F64" s="16"/>
      <c r="G64" s="16"/>
      <c r="J64" s="5"/>
      <c r="K64" s="5"/>
      <c r="L64" s="2"/>
      <c r="M64" s="4"/>
      <c r="N64"/>
    </row>
    <row r="65" spans="1:14" ht="12" customHeight="1" x14ac:dyDescent="0.2">
      <c r="A65" s="42" t="s">
        <v>70</v>
      </c>
      <c r="B65" s="42"/>
      <c r="C65" s="42"/>
      <c r="D65" s="42"/>
      <c r="E65" s="42"/>
      <c r="F65" s="42"/>
      <c r="G65" s="42"/>
      <c r="J65" s="5"/>
      <c r="K65" s="5"/>
      <c r="L65" s="2"/>
      <c r="M65" s="4"/>
      <c r="N65"/>
    </row>
    <row r="66" spans="1:14" x14ac:dyDescent="0.2">
      <c r="A66" s="22" t="s">
        <v>6</v>
      </c>
      <c r="B66" s="10"/>
      <c r="C66" s="10"/>
      <c r="D66" s="10"/>
      <c r="E66" s="10"/>
      <c r="F66" s="10"/>
      <c r="G66" s="20"/>
      <c r="H66" s="5"/>
      <c r="I66" s="5"/>
      <c r="J66" s="5"/>
      <c r="K66" s="5"/>
      <c r="L66" s="2"/>
      <c r="M66" s="4"/>
      <c r="N66"/>
    </row>
    <row r="67" spans="1:14" x14ac:dyDescent="0.2">
      <c r="A67" s="22" t="s">
        <v>7</v>
      </c>
      <c r="B67" s="10"/>
      <c r="C67" s="10"/>
      <c r="D67" s="10"/>
      <c r="E67" s="10"/>
      <c r="F67" s="10"/>
      <c r="G67" s="20"/>
      <c r="H67" s="5"/>
      <c r="I67" s="5"/>
      <c r="J67" s="5"/>
      <c r="K67" s="5"/>
      <c r="L67" s="2"/>
      <c r="M67" s="4"/>
      <c r="N67"/>
    </row>
    <row r="68" spans="1:14" x14ac:dyDescent="0.2">
      <c r="A68" s="22" t="s">
        <v>8</v>
      </c>
      <c r="B68" s="10"/>
      <c r="C68" s="10"/>
      <c r="D68" s="10"/>
      <c r="E68" s="10"/>
      <c r="F68" s="10"/>
      <c r="G68" s="20"/>
      <c r="H68" s="5"/>
      <c r="I68" s="5"/>
      <c r="J68" s="5"/>
      <c r="K68" s="5"/>
      <c r="L68" s="2"/>
      <c r="M68" s="4"/>
      <c r="N68"/>
    </row>
    <row r="69" spans="1:14" x14ac:dyDescent="0.2">
      <c r="A69" s="21" t="s">
        <v>27</v>
      </c>
      <c r="B69" s="10"/>
      <c r="C69" s="10"/>
      <c r="D69" s="10"/>
      <c r="E69" s="10"/>
      <c r="F69" s="10"/>
      <c r="G69" s="20"/>
      <c r="J69" s="5"/>
      <c r="K69" s="5"/>
      <c r="L69" s="2"/>
      <c r="M69" s="4"/>
      <c r="N69"/>
    </row>
    <row r="70" spans="1:14" x14ac:dyDescent="0.2">
      <c r="A70" s="22" t="s">
        <v>56</v>
      </c>
      <c r="B70" s="10"/>
      <c r="C70" s="10"/>
      <c r="D70" s="10"/>
      <c r="E70" s="10"/>
      <c r="F70" s="11"/>
      <c r="G70" s="11"/>
      <c r="H70" s="5"/>
      <c r="I70" s="5"/>
      <c r="J70" s="5"/>
      <c r="K70" s="5"/>
      <c r="L70" s="2"/>
      <c r="M70" s="4"/>
      <c r="N70"/>
    </row>
    <row r="71" spans="1:14" x14ac:dyDescent="0.2">
      <c r="A71" s="21" t="s">
        <v>44</v>
      </c>
      <c r="B71" s="10"/>
      <c r="C71" s="10"/>
      <c r="D71" s="10"/>
      <c r="E71" s="10"/>
      <c r="F71" s="10"/>
      <c r="G71" s="20"/>
      <c r="H71" s="5"/>
      <c r="I71" s="5"/>
      <c r="J71" s="5"/>
      <c r="K71" s="5"/>
      <c r="L71" s="2"/>
      <c r="M71" s="4"/>
      <c r="N71"/>
    </row>
    <row r="72" spans="1:14" x14ac:dyDescent="0.2">
      <c r="A72" s="22" t="s">
        <v>59</v>
      </c>
      <c r="B72" s="10"/>
      <c r="C72" s="10"/>
      <c r="D72" s="10"/>
      <c r="E72" s="10"/>
      <c r="F72" s="10"/>
      <c r="G72" s="20"/>
      <c r="H72" s="5"/>
      <c r="I72" s="5"/>
      <c r="J72" s="5"/>
      <c r="K72" s="5"/>
      <c r="L72" s="2"/>
      <c r="M72" s="4"/>
      <c r="N72"/>
    </row>
    <row r="73" spans="1:14" x14ac:dyDescent="0.2">
      <c r="A73" s="22" t="s">
        <v>45</v>
      </c>
      <c r="B73" s="10"/>
      <c r="C73" s="10"/>
      <c r="D73" s="10"/>
      <c r="E73" s="10"/>
      <c r="F73" s="10"/>
      <c r="G73" s="20"/>
      <c r="H73" s="5"/>
      <c r="I73" s="5"/>
      <c r="J73" s="5"/>
      <c r="K73" s="5"/>
      <c r="L73" s="2"/>
      <c r="M73" s="4"/>
      <c r="N73"/>
    </row>
    <row r="74" spans="1:14" s="15" customFormat="1" x14ac:dyDescent="0.2">
      <c r="A74" s="42" t="s">
        <v>91</v>
      </c>
      <c r="B74" s="42"/>
      <c r="C74" s="42"/>
      <c r="D74" s="42"/>
      <c r="E74" s="42"/>
      <c r="F74" s="42"/>
      <c r="G74" s="42"/>
      <c r="H74" s="12"/>
      <c r="I74" s="12"/>
      <c r="J74" s="12"/>
      <c r="K74" s="12"/>
      <c r="L74" s="13"/>
      <c r="M74" s="14"/>
    </row>
    <row r="75" spans="1:14" x14ac:dyDescent="0.2">
      <c r="A75" s="22" t="s">
        <v>21</v>
      </c>
      <c r="B75" s="10"/>
      <c r="C75" s="10"/>
      <c r="D75" s="10"/>
      <c r="E75" s="10"/>
      <c r="F75" s="10"/>
      <c r="G75" s="20"/>
      <c r="H75" s="5"/>
      <c r="I75" s="5"/>
      <c r="J75" s="5"/>
      <c r="K75" s="5"/>
      <c r="L75" s="2"/>
      <c r="M75" s="4"/>
      <c r="N75"/>
    </row>
    <row r="76" spans="1:14" x14ac:dyDescent="0.2">
      <c r="A76" s="22" t="s">
        <v>57</v>
      </c>
      <c r="B76" s="10"/>
      <c r="C76" s="10"/>
      <c r="D76" s="10"/>
      <c r="E76" s="10"/>
      <c r="F76" s="10"/>
      <c r="G76" s="20"/>
      <c r="H76" s="5"/>
      <c r="I76" s="5"/>
      <c r="J76" s="5"/>
      <c r="K76" s="5"/>
      <c r="L76" s="2"/>
      <c r="M76" s="4"/>
      <c r="N76"/>
    </row>
    <row r="77" spans="1:14" x14ac:dyDescent="0.2">
      <c r="A77" s="22" t="s">
        <v>22</v>
      </c>
      <c r="B77" s="10"/>
      <c r="C77" s="10"/>
      <c r="D77" s="10"/>
      <c r="E77" s="10"/>
      <c r="F77" s="10"/>
      <c r="G77" s="20"/>
      <c r="H77" s="5"/>
      <c r="I77" s="5"/>
      <c r="J77" s="5"/>
      <c r="K77" s="5"/>
      <c r="L77" s="2"/>
      <c r="M77" s="4"/>
      <c r="N77"/>
    </row>
    <row r="78" spans="1:14" x14ac:dyDescent="0.2">
      <c r="A78" s="22" t="s">
        <v>58</v>
      </c>
      <c r="B78" s="10"/>
      <c r="C78" s="10"/>
      <c r="D78" s="10"/>
      <c r="E78" s="10"/>
      <c r="F78" s="10"/>
      <c r="G78" s="20"/>
      <c r="H78" s="5"/>
      <c r="I78" s="5"/>
      <c r="J78" s="5"/>
      <c r="K78" s="5"/>
      <c r="L78" s="2"/>
      <c r="M78" s="4"/>
      <c r="N78"/>
    </row>
    <row r="79" spans="1:14" x14ac:dyDescent="0.2">
      <c r="A79" s="22" t="s">
        <v>36</v>
      </c>
      <c r="B79" s="10"/>
      <c r="C79" s="10"/>
      <c r="D79" s="10"/>
      <c r="E79" s="10"/>
      <c r="F79" s="11"/>
      <c r="G79" s="11"/>
      <c r="H79" s="5"/>
      <c r="I79" s="5"/>
      <c r="J79" s="5"/>
      <c r="K79" s="5"/>
      <c r="L79" s="2"/>
      <c r="M79" s="4"/>
      <c r="N79"/>
    </row>
    <row r="80" spans="1:14" x14ac:dyDescent="0.2">
      <c r="A80" s="22" t="s">
        <v>37</v>
      </c>
      <c r="B80" s="10"/>
      <c r="C80" s="10"/>
      <c r="D80" s="10"/>
      <c r="E80" s="10"/>
      <c r="F80" s="10"/>
      <c r="G80" s="20"/>
      <c r="H80" s="5"/>
      <c r="I80" s="5"/>
      <c r="J80" s="5"/>
      <c r="K80" s="5"/>
      <c r="L80" s="2"/>
      <c r="M80" s="4"/>
      <c r="N80"/>
    </row>
    <row r="81" spans="1:16" x14ac:dyDescent="0.2">
      <c r="A81" s="22" t="s">
        <v>90</v>
      </c>
      <c r="B81" s="10"/>
      <c r="C81" s="10"/>
      <c r="D81" s="10"/>
      <c r="E81" s="10"/>
      <c r="F81" s="10"/>
      <c r="G81" s="20"/>
      <c r="H81" s="5"/>
      <c r="I81" s="5"/>
      <c r="J81" s="5"/>
      <c r="K81" s="5"/>
      <c r="L81" s="2"/>
      <c r="M81" s="4"/>
      <c r="N81"/>
    </row>
    <row r="82" spans="1:16" x14ac:dyDescent="0.2">
      <c r="A82" s="22" t="s">
        <v>89</v>
      </c>
      <c r="B82" s="10"/>
      <c r="C82" s="10"/>
      <c r="D82" s="10"/>
      <c r="E82" s="10"/>
      <c r="F82" s="10"/>
      <c r="G82" s="20"/>
      <c r="H82" s="5"/>
      <c r="I82" s="5"/>
      <c r="J82" s="5"/>
      <c r="K82" s="5"/>
      <c r="L82" s="2"/>
      <c r="M82" s="4"/>
      <c r="N82"/>
    </row>
    <row r="83" spans="1:16" x14ac:dyDescent="0.2">
      <c r="A83" s="2"/>
      <c r="B83" s="2"/>
      <c r="C83" s="2"/>
      <c r="D83" s="2"/>
      <c r="E83" s="2"/>
      <c r="F83" s="2"/>
      <c r="G83" s="2"/>
      <c r="J83" s="5"/>
      <c r="K83" s="5"/>
      <c r="L83" s="2"/>
      <c r="M83" s="4"/>
      <c r="N83"/>
    </row>
    <row r="84" spans="1:16" ht="40.5" customHeight="1" x14ac:dyDescent="0.2">
      <c r="A84" s="46" t="s">
        <v>101</v>
      </c>
      <c r="B84" s="47"/>
      <c r="C84" s="47"/>
      <c r="D84" s="47"/>
      <c r="E84" s="47"/>
      <c r="F84" s="47"/>
      <c r="G84" s="9"/>
      <c r="J84" s="2"/>
      <c r="K84" s="2"/>
      <c r="L84" s="2"/>
      <c r="M84" s="2"/>
      <c r="N84" s="2"/>
      <c r="O84" s="4"/>
      <c r="P84" s="4"/>
    </row>
    <row r="85" spans="1:16" ht="24" customHeight="1" x14ac:dyDescent="0.2">
      <c r="A85" s="46" t="s">
        <v>102</v>
      </c>
      <c r="B85" s="54"/>
      <c r="C85" s="54"/>
      <c r="D85" s="54"/>
      <c r="E85" s="54"/>
      <c r="F85" s="54"/>
      <c r="G85" s="8"/>
      <c r="J85" s="8"/>
      <c r="K85" s="8"/>
      <c r="L85" s="8"/>
      <c r="M85" s="8"/>
      <c r="N85" s="8"/>
      <c r="O85" s="4"/>
      <c r="P85" s="4"/>
    </row>
    <row r="86" spans="1:16" ht="30.75" customHeight="1" x14ac:dyDescent="0.2">
      <c r="A86" s="46" t="s">
        <v>103</v>
      </c>
      <c r="B86" s="47"/>
      <c r="C86" s="47"/>
      <c r="D86" s="47"/>
      <c r="E86" s="47"/>
      <c r="F86" s="47"/>
      <c r="G86" s="2"/>
      <c r="J86" s="7"/>
      <c r="K86" s="7"/>
      <c r="L86" s="7"/>
      <c r="M86" s="7"/>
      <c r="N86" s="7"/>
      <c r="O86" s="4"/>
      <c r="P86" s="4"/>
    </row>
    <row r="87" spans="1:16" x14ac:dyDescent="0.2">
      <c r="A87" s="4"/>
      <c r="B87" s="2"/>
      <c r="C87" s="2"/>
      <c r="D87" s="2"/>
      <c r="E87" s="2"/>
      <c r="F87" s="2"/>
      <c r="G87" s="2"/>
      <c r="J87" s="2"/>
      <c r="K87" s="2"/>
      <c r="L87" s="2"/>
      <c r="M87" s="2"/>
      <c r="N87" s="2"/>
      <c r="O87" s="4"/>
      <c r="P87" s="4"/>
    </row>
    <row r="88" spans="1:16" x14ac:dyDescent="0.2">
      <c r="A88" s="4"/>
      <c r="B88" s="2"/>
      <c r="C88" s="2"/>
      <c r="D88" s="2"/>
      <c r="E88" s="2"/>
      <c r="F88" s="2"/>
      <c r="G88" s="2"/>
      <c r="J88" s="2"/>
      <c r="K88" s="2"/>
      <c r="L88" s="2"/>
      <c r="M88" s="2"/>
      <c r="N88" s="2"/>
      <c r="O88" s="4"/>
      <c r="P88" s="4"/>
    </row>
    <row r="89" spans="1:16" x14ac:dyDescent="0.2">
      <c r="J89" s="2"/>
      <c r="K89" s="2"/>
      <c r="L89" s="2"/>
      <c r="M89" s="2"/>
      <c r="N89" s="2"/>
      <c r="O89" s="4"/>
      <c r="P89" s="4"/>
    </row>
  </sheetData>
  <customSheetViews>
    <customSheetView guid="{3F0BD86D-6BE3-4DD7-8035-D38329AC351D}" scale="70" showPageBreaks="1" fitToPage="1" printArea="1">
      <pane ySplit="3" topLeftCell="A4" activePane="bottomLeft" state="frozen"/>
      <selection pane="bottomLeft" activeCell="A3" sqref="A1:G1048576"/>
      <pageMargins left="0.75" right="0.75" top="1" bottom="1" header="0.5" footer="0.5"/>
      <pageSetup scale="92" fitToHeight="2" orientation="portrait" r:id="rId1"/>
      <headerFooter alignWithMargins="0"/>
    </customSheetView>
    <customSheetView guid="{902FFEA6-E843-40AC-A219-916E080B82E1}" scale="70" showPageBreaks="1" fitToPage="1" printArea="1">
      <pane ySplit="3" topLeftCell="A4" activePane="bottomLeft" state="frozen"/>
      <selection pane="bottomLeft" activeCell="Q45" sqref="Q45"/>
      <pageMargins left="0.75" right="0.75" top="1" bottom="1" header="0.5" footer="0.5"/>
      <pageSetup scale="85" fitToHeight="2" orientation="portrait" r:id="rId2"/>
      <headerFooter alignWithMargins="0"/>
    </customSheetView>
  </customSheetViews>
  <mergeCells count="17">
    <mergeCell ref="A1:G2"/>
    <mergeCell ref="A84:F84"/>
    <mergeCell ref="A85:F85"/>
    <mergeCell ref="A5:G5"/>
    <mergeCell ref="A11:G11"/>
    <mergeCell ref="A25:G25"/>
    <mergeCell ref="A29:G29"/>
    <mergeCell ref="A33:G33"/>
    <mergeCell ref="A43:G43"/>
    <mergeCell ref="A45:G45"/>
    <mergeCell ref="A47:G47"/>
    <mergeCell ref="A52:G52"/>
    <mergeCell ref="A59:G59"/>
    <mergeCell ref="A65:G65"/>
    <mergeCell ref="A74:G74"/>
    <mergeCell ref="A63:G63"/>
    <mergeCell ref="A86:F86"/>
  </mergeCells>
  <phoneticPr fontId="0" type="noConversion"/>
  <pageMargins left="0.75" right="0.75" top="1" bottom="1" header="0.5" footer="0.5"/>
  <pageSetup scale="92" fitToHeight="2" orientation="portrait"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8"/>
  <sheetViews>
    <sheetView tabSelected="1" zoomScaleNormal="100" workbookViewId="0">
      <selection sqref="A1:G2"/>
    </sheetView>
  </sheetViews>
  <sheetFormatPr defaultRowHeight="12.75" x14ac:dyDescent="0.2"/>
  <cols>
    <col min="1" max="1" width="50.7109375" customWidth="1"/>
    <col min="2" max="7" width="11.7109375" style="1" customWidth="1"/>
  </cols>
  <sheetData>
    <row r="1" spans="1:13" x14ac:dyDescent="0.2">
      <c r="A1" s="56" t="s">
        <v>93</v>
      </c>
      <c r="B1" s="56"/>
      <c r="C1" s="56"/>
      <c r="D1" s="56"/>
      <c r="E1" s="56"/>
      <c r="F1" s="56"/>
      <c r="G1" s="56"/>
    </row>
    <row r="2" spans="1:13" x14ac:dyDescent="0.2">
      <c r="A2" s="56"/>
      <c r="B2" s="56"/>
      <c r="C2" s="56"/>
      <c r="D2" s="56"/>
      <c r="E2" s="56"/>
      <c r="F2" s="56"/>
      <c r="G2" s="56"/>
    </row>
    <row r="3" spans="1:13" ht="27" customHeight="1" x14ac:dyDescent="0.2">
      <c r="A3" s="55" t="s">
        <v>48</v>
      </c>
      <c r="B3" s="55"/>
      <c r="C3" s="55"/>
      <c r="D3" s="55"/>
      <c r="E3" s="55"/>
      <c r="F3" s="55"/>
      <c r="G3" s="55"/>
    </row>
    <row r="4" spans="1:13" ht="25.5" customHeight="1" x14ac:dyDescent="0.2">
      <c r="A4" s="31" t="s">
        <v>71</v>
      </c>
      <c r="B4" s="32" t="s">
        <v>79</v>
      </c>
      <c r="C4" s="32" t="s">
        <v>79</v>
      </c>
      <c r="D4" s="32" t="s">
        <v>79</v>
      </c>
      <c r="E4" s="32" t="s">
        <v>79</v>
      </c>
      <c r="F4" s="32" t="s">
        <v>79</v>
      </c>
      <c r="G4" s="32" t="s">
        <v>79</v>
      </c>
    </row>
    <row r="5" spans="1:13" ht="16.5" customHeight="1" x14ac:dyDescent="0.2">
      <c r="A5" s="40" t="s">
        <v>104</v>
      </c>
      <c r="B5" s="37"/>
      <c r="C5" s="37"/>
      <c r="D5" s="37"/>
      <c r="E5" s="37"/>
      <c r="F5" s="37"/>
      <c r="G5" s="37"/>
      <c r="H5" s="4"/>
      <c r="I5" s="4"/>
      <c r="J5" s="4"/>
      <c r="K5" s="4"/>
      <c r="L5" s="3"/>
      <c r="M5" s="4"/>
    </row>
    <row r="6" spans="1:13" ht="24.95" customHeight="1" x14ac:dyDescent="0.2">
      <c r="A6" s="30" t="s">
        <v>42</v>
      </c>
      <c r="B6" s="33">
        <f>'CTP Alt. Full Impact Table'!B6</f>
        <v>0</v>
      </c>
      <c r="C6" s="33">
        <f>'CTP Alt. Full Impact Table'!C6</f>
        <v>0</v>
      </c>
      <c r="D6" s="33">
        <f>'CTP Alt. Full Impact Table'!D6</f>
        <v>0</v>
      </c>
      <c r="E6" s="33">
        <f>'CTP Alt. Full Impact Table'!E6</f>
        <v>0</v>
      </c>
      <c r="F6" s="33">
        <f>'CTP Alt. Full Impact Table'!F6</f>
        <v>0</v>
      </c>
      <c r="G6" s="33">
        <f>'CTP Alt. Full Impact Table'!G6</f>
        <v>0</v>
      </c>
    </row>
    <row r="7" spans="1:13" ht="24.95" customHeight="1" x14ac:dyDescent="0.2">
      <c r="A7" s="30" t="s">
        <v>72</v>
      </c>
      <c r="B7" s="34">
        <f>SUM('CTP Alt. Full Impact Table'!B7:B9)</f>
        <v>0</v>
      </c>
      <c r="C7" s="34">
        <f>SUM('CTP Alt. Full Impact Table'!C7:C9)</f>
        <v>0</v>
      </c>
      <c r="D7" s="34">
        <f>SUM('CTP Alt. Full Impact Table'!D7:D9)</f>
        <v>0</v>
      </c>
      <c r="E7" s="34">
        <f>SUM('CTP Alt. Full Impact Table'!E7:E9)</f>
        <v>0</v>
      </c>
      <c r="F7" s="34">
        <f>SUM('CTP Alt. Full Impact Table'!F7:F9)</f>
        <v>0</v>
      </c>
      <c r="G7" s="34">
        <f>SUM('CTP Alt. Full Impact Table'!G7:G9)</f>
        <v>0</v>
      </c>
    </row>
    <row r="8" spans="1:13" ht="24.95" customHeight="1" x14ac:dyDescent="0.2">
      <c r="A8" s="30" t="s">
        <v>81</v>
      </c>
      <c r="B8" s="34">
        <f>SUM('CTP Alt. Full Impact Table'!B12:B24)</f>
        <v>0</v>
      </c>
      <c r="C8" s="34">
        <f>SUM('CTP Alt. Full Impact Table'!C12:C24)</f>
        <v>0</v>
      </c>
      <c r="D8" s="34">
        <f>SUM('CTP Alt. Full Impact Table'!D12:D24)</f>
        <v>0</v>
      </c>
      <c r="E8" s="34">
        <f>SUM('CTP Alt. Full Impact Table'!E12:E24)</f>
        <v>0</v>
      </c>
      <c r="F8" s="34">
        <f>SUM('CTP Alt. Full Impact Table'!F12:F24)</f>
        <v>0</v>
      </c>
      <c r="G8" s="34">
        <f>SUM('CTP Alt. Full Impact Table'!G12:G24)</f>
        <v>0</v>
      </c>
    </row>
    <row r="9" spans="1:13" ht="24.95" customHeight="1" x14ac:dyDescent="0.2">
      <c r="A9" s="30" t="s">
        <v>82</v>
      </c>
      <c r="B9" s="34">
        <f>SUM('CTP Alt. Full Impact Table'!B26:B28)</f>
        <v>0</v>
      </c>
      <c r="C9" s="34">
        <f>SUM('CTP Alt. Full Impact Table'!C26:C28)</f>
        <v>0</v>
      </c>
      <c r="D9" s="34">
        <f>SUM('CTP Alt. Full Impact Table'!D26:D28)</f>
        <v>0</v>
      </c>
      <c r="E9" s="34">
        <f>SUM('CTP Alt. Full Impact Table'!E26:E28)</f>
        <v>0</v>
      </c>
      <c r="F9" s="34">
        <f>SUM('CTP Alt. Full Impact Table'!F26:F28)</f>
        <v>0</v>
      </c>
      <c r="G9" s="34">
        <f>SUM('CTP Alt. Full Impact Table'!G26:G28)</f>
        <v>0</v>
      </c>
    </row>
    <row r="10" spans="1:13" ht="24.95" customHeight="1" x14ac:dyDescent="0.2">
      <c r="A10" s="30" t="s">
        <v>80</v>
      </c>
      <c r="B10" s="34">
        <f>SUM('CTP Alt. Full Impact Table'!B30:B32)</f>
        <v>0</v>
      </c>
      <c r="C10" s="34">
        <f>SUM('CTP Alt. Full Impact Table'!C30:C32)</f>
        <v>0</v>
      </c>
      <c r="D10" s="34">
        <f>SUM('CTP Alt. Full Impact Table'!D30:D32)</f>
        <v>0</v>
      </c>
      <c r="E10" s="34">
        <f>SUM('CTP Alt. Full Impact Table'!E30:E32)</f>
        <v>0</v>
      </c>
      <c r="F10" s="34">
        <f>SUM('CTP Alt. Full Impact Table'!F30:F32)</f>
        <v>0</v>
      </c>
      <c r="G10" s="34">
        <f>SUM('CTP Alt. Full Impact Table'!G30:G32)</f>
        <v>0</v>
      </c>
    </row>
    <row r="11" spans="1:13" ht="24.95" customHeight="1" x14ac:dyDescent="0.2">
      <c r="A11" s="30" t="s">
        <v>73</v>
      </c>
      <c r="B11" s="34">
        <f>SUM('CTP Alt. Full Impact Table'!B34:B42)</f>
        <v>0</v>
      </c>
      <c r="C11" s="34">
        <f>SUM('CTP Alt. Full Impact Table'!C34:C42)</f>
        <v>0</v>
      </c>
      <c r="D11" s="34">
        <f>SUM('CTP Alt. Full Impact Table'!D34:D42)</f>
        <v>0</v>
      </c>
      <c r="E11" s="34">
        <f>SUM('CTP Alt. Full Impact Table'!E34:E42)</f>
        <v>0</v>
      </c>
      <c r="F11" s="34">
        <f>SUM('CTP Alt. Full Impact Table'!F34:F42)</f>
        <v>0</v>
      </c>
      <c r="G11" s="34">
        <f>SUM('CTP Alt. Full Impact Table'!G34:G42)</f>
        <v>0</v>
      </c>
    </row>
    <row r="12" spans="1:13" ht="24.95" customHeight="1" x14ac:dyDescent="0.2">
      <c r="A12" s="30" t="s">
        <v>74</v>
      </c>
      <c r="B12" s="34">
        <f>'CTP Alt. Full Impact Table'!B44</f>
        <v>0</v>
      </c>
      <c r="C12" s="34">
        <f>'CTP Alt. Full Impact Table'!C44</f>
        <v>0</v>
      </c>
      <c r="D12" s="34">
        <f>'CTP Alt. Full Impact Table'!D44</f>
        <v>0</v>
      </c>
      <c r="E12" s="34">
        <f>'CTP Alt. Full Impact Table'!E44</f>
        <v>0</v>
      </c>
      <c r="F12" s="34">
        <f>'CTP Alt. Full Impact Table'!F44</f>
        <v>0</v>
      </c>
      <c r="G12" s="34">
        <f>'CTP Alt. Full Impact Table'!G44</f>
        <v>0</v>
      </c>
    </row>
    <row r="13" spans="1:13" ht="24.95" customHeight="1" x14ac:dyDescent="0.2">
      <c r="A13" s="30" t="s">
        <v>75</v>
      </c>
      <c r="B13" s="34">
        <f>'CTP Alt. Full Impact Table'!B46</f>
        <v>0</v>
      </c>
      <c r="C13" s="34">
        <f>'CTP Alt. Full Impact Table'!C46</f>
        <v>0</v>
      </c>
      <c r="D13" s="34">
        <f>'CTP Alt. Full Impact Table'!D46</f>
        <v>0</v>
      </c>
      <c r="E13" s="34">
        <f>'CTP Alt. Full Impact Table'!E46</f>
        <v>0</v>
      </c>
      <c r="F13" s="34">
        <f>'CTP Alt. Full Impact Table'!F46</f>
        <v>0</v>
      </c>
      <c r="G13" s="34">
        <f>'CTP Alt. Full Impact Table'!G46</f>
        <v>0</v>
      </c>
    </row>
    <row r="14" spans="1:13" ht="24.95" customHeight="1" x14ac:dyDescent="0.2">
      <c r="A14" s="30" t="s">
        <v>76</v>
      </c>
      <c r="B14" s="34">
        <f>SUM('CTP Alt. Full Impact Table'!B48)</f>
        <v>0</v>
      </c>
      <c r="C14" s="34">
        <f>SUM('CTP Alt. Full Impact Table'!C48:C51)</f>
        <v>0</v>
      </c>
      <c r="D14" s="34">
        <f>SUM('CTP Alt. Full Impact Table'!D48:D51)</f>
        <v>0</v>
      </c>
      <c r="E14" s="34">
        <f>SUM('CTP Alt. Full Impact Table'!E48:E51)</f>
        <v>0</v>
      </c>
      <c r="F14" s="34">
        <f>SUM('CTP Alt. Full Impact Table'!F48:F51)</f>
        <v>0</v>
      </c>
      <c r="G14" s="34">
        <f>SUM('CTP Alt. Full Impact Table'!G48:G51)</f>
        <v>0</v>
      </c>
    </row>
    <row r="15" spans="1:13" ht="24.75" customHeight="1" x14ac:dyDescent="0.2">
      <c r="A15" s="30" t="s">
        <v>84</v>
      </c>
      <c r="B15" s="36">
        <f>'CTP Alt. Full Impact Table'!B53</f>
        <v>0</v>
      </c>
      <c r="C15" s="36">
        <f>'CTP Alt. Full Impact Table'!C53</f>
        <v>0</v>
      </c>
      <c r="D15" s="36">
        <f>'CTP Alt. Full Impact Table'!D53</f>
        <v>0</v>
      </c>
      <c r="E15" s="36">
        <f>'CTP Alt. Full Impact Table'!E53</f>
        <v>0</v>
      </c>
      <c r="F15" s="36">
        <f>'CTP Alt. Full Impact Table'!F53</f>
        <v>0</v>
      </c>
      <c r="G15" s="36">
        <f>'CTP Alt. Full Impact Table'!G53</f>
        <v>0</v>
      </c>
    </row>
    <row r="16" spans="1:13" ht="24.95" customHeight="1" x14ac:dyDescent="0.2">
      <c r="A16" s="30" t="s">
        <v>77</v>
      </c>
      <c r="B16" s="34">
        <f>SUM('CTP Alt. Full Impact Table'!B60:B62)</f>
        <v>0</v>
      </c>
      <c r="C16" s="34">
        <f>SUM('CTP Alt. Full Impact Table'!C60:C62)</f>
        <v>0</v>
      </c>
      <c r="D16" s="34">
        <f>SUM('CTP Alt. Full Impact Table'!D60:D62)</f>
        <v>0</v>
      </c>
      <c r="E16" s="34">
        <f>SUM('CTP Alt. Full Impact Table'!E60:E62)</f>
        <v>0</v>
      </c>
      <c r="F16" s="34">
        <f>SUM('CTP Alt. Full Impact Table'!F60:F62)</f>
        <v>0</v>
      </c>
      <c r="G16" s="34">
        <f>SUM('CTP Alt. Full Impact Table'!G60:G62)</f>
        <v>0</v>
      </c>
    </row>
    <row r="17" spans="1:7" ht="24.95" customHeight="1" x14ac:dyDescent="0.2">
      <c r="A17" s="30" t="s">
        <v>83</v>
      </c>
      <c r="B17" s="39">
        <f ca="1">CELL("contents",'CTP Alt. Full Impact Table'!B64)</f>
        <v>0</v>
      </c>
      <c r="C17" s="39">
        <f ca="1">CELL("contents",'CTP Alt. Full Impact Table'!C64)</f>
        <v>0</v>
      </c>
      <c r="D17" s="39">
        <f ca="1">CELL("contents",'CTP Alt. Full Impact Table'!D64)</f>
        <v>0</v>
      </c>
      <c r="E17" s="39">
        <f ca="1">CELL("contents",'CTP Alt. Full Impact Table'!E64)</f>
        <v>0</v>
      </c>
      <c r="F17" s="39">
        <f ca="1">CELL("contents",'CTP Alt. Full Impact Table'!F64)</f>
        <v>0</v>
      </c>
      <c r="G17" s="39">
        <f ca="1">CELL("contents",'CTP Alt. Full Impact Table'!G64)</f>
        <v>0</v>
      </c>
    </row>
    <row r="18" spans="1:7" ht="24.95" customHeight="1" x14ac:dyDescent="0.2">
      <c r="A18" s="30" t="s">
        <v>78</v>
      </c>
      <c r="B18" s="34">
        <f>SUM('CTP Alt. Full Impact Table'!B66:B73)</f>
        <v>0</v>
      </c>
      <c r="C18" s="34">
        <f>SUM('CTP Alt. Full Impact Table'!C66:C73)</f>
        <v>0</v>
      </c>
      <c r="D18" s="34">
        <f>SUM('CTP Alt. Full Impact Table'!D66:D73)</f>
        <v>0</v>
      </c>
      <c r="E18" s="34">
        <f>SUM('CTP Alt. Full Impact Table'!E66:E73)</f>
        <v>0</v>
      </c>
      <c r="F18" s="34">
        <f>SUM('CTP Alt. Full Impact Table'!F66:F73)</f>
        <v>0</v>
      </c>
      <c r="G18" s="34">
        <f>SUM('CTP Alt. Full Impact Table'!G66:G73)</f>
        <v>0</v>
      </c>
    </row>
    <row r="19" spans="1:7" ht="24.95" customHeight="1" x14ac:dyDescent="0.2">
      <c r="A19" s="30" t="s">
        <v>92</v>
      </c>
      <c r="B19" s="34">
        <f>SUM('CTP Alt. Full Impact Table'!B75:B82)</f>
        <v>0</v>
      </c>
      <c r="C19" s="34">
        <f>SUM('CTP Alt. Full Impact Table'!C75:C82)</f>
        <v>0</v>
      </c>
      <c r="D19" s="34">
        <f>SUM('CTP Alt. Full Impact Table'!D75:D82)</f>
        <v>0</v>
      </c>
      <c r="E19" s="34">
        <f>SUM('CTP Alt. Full Impact Table'!E75:E82)</f>
        <v>0</v>
      </c>
      <c r="F19" s="34">
        <f>SUM('CTP Alt. Full Impact Table'!F75:F82)</f>
        <v>0</v>
      </c>
      <c r="G19" s="34">
        <f>SUM('CTP Alt. Full Impact Table'!G75:G82)</f>
        <v>0</v>
      </c>
    </row>
    <row r="20" spans="1:7" x14ac:dyDescent="0.2">
      <c r="A20" s="2"/>
      <c r="B20" s="2"/>
      <c r="C20" s="2"/>
      <c r="D20" s="2"/>
      <c r="E20" s="2"/>
      <c r="F20" s="2"/>
      <c r="G20" s="2"/>
    </row>
    <row r="21" spans="1:7" ht="25.5" customHeight="1" x14ac:dyDescent="0.2">
      <c r="A21" s="46" t="s">
        <v>96</v>
      </c>
      <c r="B21" s="47"/>
      <c r="C21" s="47"/>
      <c r="D21" s="47"/>
      <c r="E21" s="47"/>
      <c r="F21" s="47"/>
      <c r="G21" s="9"/>
    </row>
    <row r="22" spans="1:7" ht="14.25" x14ac:dyDescent="0.2">
      <c r="A22" s="54" t="s">
        <v>97</v>
      </c>
      <c r="B22" s="54"/>
      <c r="C22" s="54"/>
      <c r="D22" s="54"/>
      <c r="E22" s="54"/>
      <c r="F22" s="54"/>
      <c r="G22" s="8"/>
    </row>
    <row r="23" spans="1:7" x14ac:dyDescent="0.2">
      <c r="A23" s="4"/>
      <c r="B23" s="2"/>
      <c r="C23" s="2"/>
      <c r="D23" s="2"/>
      <c r="E23" s="2"/>
      <c r="F23" s="2"/>
      <c r="G23" s="2"/>
    </row>
    <row r="24" spans="1:7" ht="25.5" customHeight="1" x14ac:dyDescent="0.2">
      <c r="A24" s="57" t="s">
        <v>98</v>
      </c>
      <c r="B24" s="57"/>
      <c r="C24" s="57"/>
      <c r="D24" s="57"/>
      <c r="E24" s="57"/>
      <c r="F24" s="57"/>
      <c r="G24" s="38"/>
    </row>
    <row r="25" spans="1:7" x14ac:dyDescent="0.2">
      <c r="A25" s="29"/>
    </row>
    <row r="26" spans="1:7" x14ac:dyDescent="0.2">
      <c r="A26" s="29"/>
    </row>
    <row r="27" spans="1:7" x14ac:dyDescent="0.2">
      <c r="A27" s="29"/>
    </row>
    <row r="28" spans="1:7" x14ac:dyDescent="0.2">
      <c r="A28" s="29"/>
    </row>
    <row r="29" spans="1:7" x14ac:dyDescent="0.2">
      <c r="A29" s="29"/>
    </row>
    <row r="30" spans="1:7" x14ac:dyDescent="0.2">
      <c r="A30" s="29"/>
    </row>
    <row r="31" spans="1:7" x14ac:dyDescent="0.2">
      <c r="A31" s="29"/>
    </row>
    <row r="32" spans="1:7" x14ac:dyDescent="0.2">
      <c r="A32" s="29"/>
    </row>
    <row r="33" spans="1:1" x14ac:dyDescent="0.2">
      <c r="A33" s="29"/>
    </row>
    <row r="34" spans="1:1" x14ac:dyDescent="0.2">
      <c r="A34" s="29"/>
    </row>
    <row r="35" spans="1:1" x14ac:dyDescent="0.2">
      <c r="A35" s="29"/>
    </row>
    <row r="36" spans="1:1" x14ac:dyDescent="0.2">
      <c r="A36" s="29"/>
    </row>
    <row r="37" spans="1:1" x14ac:dyDescent="0.2">
      <c r="A37" s="29"/>
    </row>
    <row r="38" spans="1:1" x14ac:dyDescent="0.2">
      <c r="A38" s="29"/>
    </row>
  </sheetData>
  <customSheetViews>
    <customSheetView guid="{3F0BD86D-6BE3-4DD7-8035-D38329AC351D}" scale="70">
      <selection sqref="A1:G1048576"/>
      <pageMargins left="0.7" right="0.7" top="0.75" bottom="0.75" header="0.3" footer="0.3"/>
    </customSheetView>
  </customSheetViews>
  <mergeCells count="5">
    <mergeCell ref="A21:F21"/>
    <mergeCell ref="A22:F22"/>
    <mergeCell ref="A3:G3"/>
    <mergeCell ref="A1:G2"/>
    <mergeCell ref="A24:F24"/>
  </mergeCells>
  <pageMargins left="0.7" right="0.7" top="0.75" bottom="0.75" header="0.3" footer="0.3"/>
  <pageSetup scale="97"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URL xmlns="http://schemas.microsoft.com/sharepoint/v3">
      <Url xsi:nil="true"/>
      <Description xsi:nil="true"/>
    </URL>
    <Type_x0020_of_x0020_Info xmlns="59333341-5204-405b-b012-05cc9ac45583">Alternatives and Scenario Analysis</Type_x0020_of_x0020_Info>
    <Page xmlns="59333341-5204-405b-b012-05cc9ac45583" xsi:nil="true"/>
    <_dlc_DocId xmlns="16f00c2e-ac5c-418b-9f13-a0771dbd417d">CONNECT-2140548186-311</_dlc_DocId>
    <_dlc_DocIdUrl xmlns="16f00c2e-ac5c-418b-9f13-a0771dbd417d">
      <Url>https://connect.ncdot.gov/projects/planning/_layouts/15/DocIdRedir.aspx?ID=CONNECT-2140548186-311</Url>
      <Description>CONNECT-2140548186-311</Description>
    </_dlc_DocIdUrl>
  </documentManagement>
</p:properties>
</file>

<file path=customXml/item2.xml><?xml version="1.0" encoding="utf-8"?>
<?mso-contentType ?>
<SharedContentType xmlns="Microsoft.SharePoint.Taxonomy.ContentTypeSync" SourceId="7ef604a7-ebc4-47af-96e9-7f1ad444f50a"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6E40C27CF04D7F43BCABB84F7A93B0C3" ma:contentTypeVersion="11" ma:contentTypeDescription="Create a new document." ma:contentTypeScope="" ma:versionID="10be433d0f248f756cf83ea33d1f66c5">
  <xsd:schema xmlns:xsd="http://www.w3.org/2001/XMLSchema" xmlns:xs="http://www.w3.org/2001/XMLSchema" xmlns:p="http://schemas.microsoft.com/office/2006/metadata/properties" xmlns:ns1="http://schemas.microsoft.com/sharepoint/v3" xmlns:ns2="59333341-5204-405b-b012-05cc9ac45583" xmlns:ns3="16f00c2e-ac5c-418b-9f13-a0771dbd417d" targetNamespace="http://schemas.microsoft.com/office/2006/metadata/properties" ma:root="true" ma:fieldsID="fa7c6e097ff82dce8fe7c3a032664537" ns1:_="" ns2:_="" ns3:_="">
    <xsd:import namespace="http://schemas.microsoft.com/sharepoint/v3"/>
    <xsd:import namespace="59333341-5204-405b-b012-05cc9ac45583"/>
    <xsd:import namespace="16f00c2e-ac5c-418b-9f13-a0771dbd417d"/>
    <xsd:element name="properties">
      <xsd:complexType>
        <xsd:sequence>
          <xsd:element name="documentManagement">
            <xsd:complexType>
              <xsd:all>
                <xsd:element ref="ns2:Type_x0020_of_x0020_Info" minOccurs="0"/>
                <xsd:element ref="ns2:Page" minOccurs="0"/>
                <xsd:element ref="ns3:_dlc_DocId" minOccurs="0"/>
                <xsd:element ref="ns3:_dlc_DocIdUrl" minOccurs="0"/>
                <xsd:element ref="ns3:_dlc_DocIdPersistId" minOccurs="0"/>
                <xsd:element ref="ns1:UR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4"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333341-5204-405b-b012-05cc9ac45583" elementFormDefault="qualified">
    <xsd:import namespace="http://schemas.microsoft.com/office/2006/documentManagement/types"/>
    <xsd:import namespace="http://schemas.microsoft.com/office/infopath/2007/PartnerControls"/>
    <xsd:element name="Type_x0020_of_x0020_Info" ma:index="8" nillable="true" ma:displayName="Type of Info" ma:format="RadioButtons" ma:internalName="Type_x0020_of_x0020_Info">
      <xsd:simpleType>
        <xsd:union memberTypes="dms:Text">
          <xsd:simpleType>
            <xsd:restriction base="dms:Choice">
              <xsd:enumeration value="CTP"/>
              <xsd:enumeration value="Integration General Information"/>
              <xsd:enumeration value="Integration Linkages"/>
              <xsd:enumeration value="MPO-RPO"/>
              <xsd:enumeration value="Problem Statement"/>
              <xsd:enumeration value="Quick Links"/>
              <xsd:enumeration value="Profile Sheets"/>
              <xsd:enumeration value="Meetings"/>
            </xsd:restriction>
          </xsd:simpleType>
        </xsd:union>
      </xsd:simpleType>
    </xsd:element>
    <xsd:element name="Page" ma:index="10" nillable="true" ma:displayName="Page/Order" ma:internalName="P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9"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694098-5982-40AC-B590-7B9EE027CF15}"/>
</file>

<file path=customXml/itemProps2.xml><?xml version="1.0" encoding="utf-8"?>
<ds:datastoreItem xmlns:ds="http://schemas.openxmlformats.org/officeDocument/2006/customXml" ds:itemID="{67F2B3AD-E39D-4AAA-A043-42DD4224B68D}"/>
</file>

<file path=customXml/itemProps3.xml><?xml version="1.0" encoding="utf-8"?>
<ds:datastoreItem xmlns:ds="http://schemas.openxmlformats.org/officeDocument/2006/customXml" ds:itemID="{819DFD06-A862-4B05-B8FD-EB58015051A3}"/>
</file>

<file path=customXml/itemProps4.xml><?xml version="1.0" encoding="utf-8"?>
<ds:datastoreItem xmlns:ds="http://schemas.openxmlformats.org/officeDocument/2006/customXml" ds:itemID="{1BCB7AAC-3418-48E1-A7D0-60451FF1162E}"/>
</file>

<file path=customXml/itemProps5.xml><?xml version="1.0" encoding="utf-8"?>
<ds:datastoreItem xmlns:ds="http://schemas.openxmlformats.org/officeDocument/2006/customXml" ds:itemID="{056B871B-CFF1-4776-9E2D-339E991F1C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CTP Alt. Full Impact Table</vt:lpstr>
      <vt:lpstr>CTP Alt. Summary Impact Tab</vt:lpstr>
      <vt:lpstr>'CTP Alt. Full Impact Table'!Print_Area</vt:lpstr>
      <vt:lpstr>'CTP Alt. Summary Impact Tab'!Print_Area</vt:lpstr>
      <vt:lpstr>'CTP Alt. Full Impact Table'!Print_Titles</vt:lpstr>
    </vt:vector>
  </TitlesOfParts>
  <Company>NC Dept.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Statewide Planning Branch</dc:creator>
  <dc:description/>
  <cp:lastModifiedBy>Cook, Alena R</cp:lastModifiedBy>
  <cp:lastPrinted>2014-10-21T15:51:18Z</cp:lastPrinted>
  <dcterms:created xsi:type="dcterms:W3CDTF">2002-06-25T16:49:57Z</dcterms:created>
  <dcterms:modified xsi:type="dcterms:W3CDTF">2017-08-15T16:30:07Z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0x0101006E40C27CF04D7F43BCABB84F7A93B0C3</vt:lpwstr>
  </property>
  <property fmtid="{D5CDD505-2E9C-101B-9397-08002B2CF9AE}" pid="3" name="_dlc_DocIdItemGuid">
    <vt:lpwstr>80ce0145-6d3b-4226-ab46-09e2200bd66e</vt:lpwstr>
  </property>
  <property fmtid="{D5CDD505-2E9C-101B-9397-08002B2CF9AE}" pid="4" name="Order">
    <vt:r8>31100</vt:r8>
  </property>
</Properties>
</file>